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499-BND-EPE\04-ProdEmElaboracao\ETAPA_1\PRODUTO1\TOMO_II\Anexo5-VazoesEntregues\"/>
    </mc:Choice>
  </mc:AlternateContent>
  <xr:revisionPtr revIDLastSave="0" documentId="13_ncr:1_{2BF53B47-50B6-4743-83C7-498BFC86CD88}" xr6:coauthVersionLast="47" xr6:coauthVersionMax="47" xr10:uidLastSave="{00000000-0000-0000-0000-000000000000}"/>
  <bookViews>
    <workbookView xWindow="-108" yWindow="-108" windowWidth="23256" windowHeight="12456" xr2:uid="{BB069D46-A5D4-497A-ABBF-EA2F61A1A1EF}"/>
  </bookViews>
  <sheets>
    <sheet name="Cenário1" sheetId="1" r:id="rId1"/>
    <sheet name="Cenário1linha" sheetId="5" r:id="rId2"/>
    <sheet name="Cenário2" sheetId="2" r:id="rId3"/>
    <sheet name="Cenário2linha" sheetId="4" r:id="rId4"/>
    <sheet name="Cenário3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5" l="1"/>
  <c r="G7" i="5"/>
  <c r="B423" i="5"/>
  <c r="B422" i="5"/>
  <c r="B421" i="5"/>
  <c r="B420" i="5"/>
  <c r="B419" i="5"/>
  <c r="B418" i="5"/>
  <c r="B417" i="5"/>
  <c r="B416" i="5"/>
  <c r="B415" i="5"/>
  <c r="B414" i="5"/>
  <c r="B413" i="5"/>
  <c r="B412" i="5"/>
  <c r="B411" i="5"/>
  <c r="B410" i="5"/>
  <c r="B409" i="5"/>
  <c r="B408" i="5"/>
  <c r="B407" i="5"/>
  <c r="B406" i="5"/>
  <c r="B405" i="5"/>
  <c r="B404" i="5"/>
  <c r="B403" i="5"/>
  <c r="B402" i="5"/>
  <c r="B401" i="5"/>
  <c r="B400" i="5"/>
  <c r="B399" i="5"/>
  <c r="B398" i="5"/>
  <c r="B397" i="5"/>
  <c r="B396" i="5"/>
  <c r="B395" i="5"/>
  <c r="B394" i="5"/>
  <c r="B393" i="5"/>
  <c r="B392" i="5"/>
  <c r="B391" i="5"/>
  <c r="B390" i="5"/>
  <c r="B389" i="5"/>
  <c r="B388" i="5"/>
  <c r="B387" i="5"/>
  <c r="B386" i="5"/>
  <c r="B385" i="5"/>
  <c r="B384" i="5"/>
  <c r="B383" i="5"/>
  <c r="B382" i="5"/>
  <c r="B381" i="5"/>
  <c r="B380" i="5"/>
  <c r="B379" i="5"/>
  <c r="B378" i="5"/>
  <c r="B377" i="5"/>
  <c r="B376" i="5"/>
  <c r="B375" i="5"/>
  <c r="B374" i="5"/>
  <c r="B373" i="5"/>
  <c r="B372" i="5"/>
  <c r="B371" i="5"/>
  <c r="B370" i="5"/>
  <c r="B369" i="5"/>
  <c r="B368" i="5"/>
  <c r="B367" i="5"/>
  <c r="B366" i="5"/>
  <c r="B365" i="5"/>
  <c r="B364" i="5"/>
  <c r="B363" i="5"/>
  <c r="B362" i="5"/>
  <c r="B361" i="5"/>
  <c r="B360" i="5"/>
  <c r="B359" i="5"/>
  <c r="B358" i="5"/>
  <c r="B357" i="5"/>
  <c r="B356" i="5"/>
  <c r="B355" i="5"/>
  <c r="B354" i="5"/>
  <c r="B353" i="5"/>
  <c r="B352" i="5"/>
  <c r="B351" i="5"/>
  <c r="B350" i="5"/>
  <c r="B349" i="5"/>
  <c r="B348" i="5"/>
  <c r="B347" i="5"/>
  <c r="B346" i="5"/>
  <c r="B345" i="5"/>
  <c r="B344" i="5"/>
  <c r="B343" i="5"/>
  <c r="B342" i="5"/>
  <c r="B341" i="5"/>
  <c r="B340" i="5"/>
  <c r="B339" i="5"/>
  <c r="B338" i="5"/>
  <c r="B337" i="5"/>
  <c r="B336" i="5"/>
  <c r="B335" i="5"/>
  <c r="B334" i="5"/>
  <c r="B333" i="5"/>
  <c r="B332" i="5"/>
  <c r="B331" i="5"/>
  <c r="B330" i="5"/>
  <c r="B329" i="5"/>
  <c r="B328" i="5"/>
  <c r="B327" i="5"/>
  <c r="B326" i="5"/>
  <c r="B325" i="5"/>
  <c r="B324" i="5"/>
  <c r="B323" i="5"/>
  <c r="B322" i="5"/>
  <c r="B321" i="5"/>
  <c r="B320" i="5"/>
  <c r="B319" i="5"/>
  <c r="B318" i="5"/>
  <c r="B317" i="5"/>
  <c r="B316" i="5"/>
  <c r="B315" i="5"/>
  <c r="B314" i="5"/>
  <c r="B313" i="5"/>
  <c r="B312" i="5"/>
  <c r="B311" i="5"/>
  <c r="B310" i="5"/>
  <c r="B309" i="5"/>
  <c r="B308" i="5"/>
  <c r="B307" i="5"/>
  <c r="B306" i="5"/>
  <c r="B305" i="5"/>
  <c r="B304" i="5"/>
  <c r="B303" i="5"/>
  <c r="B302" i="5"/>
  <c r="B301" i="5"/>
  <c r="B300" i="5"/>
  <c r="B299" i="5"/>
  <c r="B298" i="5"/>
  <c r="B297" i="5"/>
  <c r="B296" i="5"/>
  <c r="B295" i="5"/>
  <c r="B294" i="5"/>
  <c r="B293" i="5"/>
  <c r="B292" i="5"/>
  <c r="B291" i="5"/>
  <c r="B290" i="5"/>
  <c r="B289" i="5"/>
  <c r="B288" i="5"/>
  <c r="B287" i="5"/>
  <c r="B286" i="5"/>
  <c r="B285" i="5"/>
  <c r="B284" i="5"/>
  <c r="B283" i="5"/>
  <c r="B282" i="5"/>
  <c r="B281" i="5"/>
  <c r="B280" i="5"/>
  <c r="B279" i="5"/>
  <c r="B278" i="5"/>
  <c r="B277" i="5"/>
  <c r="B276" i="5"/>
  <c r="B275" i="5"/>
  <c r="B274" i="5"/>
  <c r="B273" i="5"/>
  <c r="B272" i="5"/>
  <c r="B271" i="5"/>
  <c r="B270" i="5"/>
  <c r="B269" i="5"/>
  <c r="B268" i="5"/>
  <c r="B267" i="5"/>
  <c r="B266" i="5"/>
  <c r="B265" i="5"/>
  <c r="B264" i="5"/>
  <c r="B263" i="5"/>
  <c r="B262" i="5"/>
  <c r="B261" i="5"/>
  <c r="B260" i="5"/>
  <c r="B259" i="5"/>
  <c r="B258" i="5"/>
  <c r="B257" i="5"/>
  <c r="B256" i="5"/>
  <c r="B255" i="5"/>
  <c r="B254" i="5"/>
  <c r="B253" i="5"/>
  <c r="B252" i="5"/>
  <c r="B251" i="5"/>
  <c r="B250" i="5"/>
  <c r="B249" i="5"/>
  <c r="B248" i="5"/>
  <c r="B247" i="5"/>
  <c r="B246" i="5"/>
  <c r="B245" i="5"/>
  <c r="B244" i="5"/>
  <c r="B243" i="5"/>
  <c r="B242" i="5"/>
  <c r="B241" i="5"/>
  <c r="B240" i="5"/>
  <c r="B239" i="5"/>
  <c r="B238" i="5"/>
  <c r="B237" i="5"/>
  <c r="B236" i="5"/>
  <c r="B235" i="5"/>
  <c r="B234" i="5"/>
  <c r="B233" i="5"/>
  <c r="B232" i="5"/>
  <c r="B231" i="5"/>
  <c r="B230" i="5"/>
  <c r="B229" i="5"/>
  <c r="B228" i="5"/>
  <c r="B227" i="5"/>
  <c r="B226" i="5"/>
  <c r="B225" i="5"/>
  <c r="B224" i="5"/>
  <c r="B223" i="5"/>
  <c r="B222" i="5"/>
  <c r="B221" i="5"/>
  <c r="B220" i="5"/>
  <c r="B219" i="5"/>
  <c r="B218" i="5"/>
  <c r="B217" i="5"/>
  <c r="B216" i="5"/>
  <c r="B215" i="5"/>
  <c r="B214" i="5"/>
  <c r="B213" i="5"/>
  <c r="B212" i="5"/>
  <c r="B211" i="5"/>
  <c r="B210" i="5"/>
  <c r="B209" i="5"/>
  <c r="B208" i="5"/>
  <c r="B207" i="5"/>
  <c r="B206" i="5"/>
  <c r="B205" i="5"/>
  <c r="B204" i="5"/>
  <c r="B203" i="5"/>
  <c r="B202" i="5"/>
  <c r="B201" i="5"/>
  <c r="B200" i="5"/>
  <c r="B199" i="5"/>
  <c r="B198" i="5"/>
  <c r="B197" i="5"/>
  <c r="B196" i="5"/>
  <c r="B195" i="5"/>
  <c r="B194" i="5"/>
  <c r="B193" i="5"/>
  <c r="B192" i="5"/>
  <c r="B191" i="5"/>
  <c r="B190" i="5"/>
  <c r="B189" i="5"/>
  <c r="B188" i="5"/>
  <c r="B187" i="5"/>
  <c r="B186" i="5"/>
  <c r="B185" i="5"/>
  <c r="B184" i="5"/>
  <c r="B18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G34" i="5" s="1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H28" i="5" s="1"/>
  <c r="B423" i="4"/>
  <c r="B422" i="4"/>
  <c r="B421" i="4"/>
  <c r="B420" i="4"/>
  <c r="B419" i="4"/>
  <c r="B418" i="4"/>
  <c r="B417" i="4"/>
  <c r="B416" i="4"/>
  <c r="B415" i="4"/>
  <c r="B414" i="4"/>
  <c r="B413" i="4"/>
  <c r="B412" i="4"/>
  <c r="B411" i="4"/>
  <c r="B410" i="4"/>
  <c r="B409" i="4"/>
  <c r="B408" i="4"/>
  <c r="B407" i="4"/>
  <c r="B406" i="4"/>
  <c r="B405" i="4"/>
  <c r="B404" i="4"/>
  <c r="B403" i="4"/>
  <c r="B402" i="4"/>
  <c r="B401" i="4"/>
  <c r="B400" i="4"/>
  <c r="B399" i="4"/>
  <c r="B398" i="4"/>
  <c r="B397" i="4"/>
  <c r="B396" i="4"/>
  <c r="B395" i="4"/>
  <c r="B394" i="4"/>
  <c r="B393" i="4"/>
  <c r="B392" i="4"/>
  <c r="B391" i="4"/>
  <c r="B390" i="4"/>
  <c r="B389" i="4"/>
  <c r="B388" i="4"/>
  <c r="B387" i="4"/>
  <c r="B386" i="4"/>
  <c r="B385" i="4"/>
  <c r="B384" i="4"/>
  <c r="B383" i="4"/>
  <c r="B382" i="4"/>
  <c r="B381" i="4"/>
  <c r="B380" i="4"/>
  <c r="B379" i="4"/>
  <c r="B378" i="4"/>
  <c r="B377" i="4"/>
  <c r="B376" i="4"/>
  <c r="B375" i="4"/>
  <c r="B374" i="4"/>
  <c r="B373" i="4"/>
  <c r="B372" i="4"/>
  <c r="B371" i="4"/>
  <c r="B370" i="4"/>
  <c r="B369" i="4"/>
  <c r="B368" i="4"/>
  <c r="B367" i="4"/>
  <c r="B366" i="4"/>
  <c r="B365" i="4"/>
  <c r="B364" i="4"/>
  <c r="B363" i="4"/>
  <c r="B362" i="4"/>
  <c r="B361" i="4"/>
  <c r="B360" i="4"/>
  <c r="B359" i="4"/>
  <c r="B358" i="4"/>
  <c r="B357" i="4"/>
  <c r="B356" i="4"/>
  <c r="B355" i="4"/>
  <c r="B354" i="4"/>
  <c r="B353" i="4"/>
  <c r="B352" i="4"/>
  <c r="B351" i="4"/>
  <c r="B350" i="4"/>
  <c r="B349" i="4"/>
  <c r="B348" i="4"/>
  <c r="B347" i="4"/>
  <c r="B346" i="4"/>
  <c r="B345" i="4"/>
  <c r="B344" i="4"/>
  <c r="B343" i="4"/>
  <c r="B342" i="4"/>
  <c r="B341" i="4"/>
  <c r="B340" i="4"/>
  <c r="B339" i="4"/>
  <c r="B338" i="4"/>
  <c r="B337" i="4"/>
  <c r="B336" i="4"/>
  <c r="B335" i="4"/>
  <c r="B334" i="4"/>
  <c r="B333" i="4"/>
  <c r="B332" i="4"/>
  <c r="B331" i="4"/>
  <c r="B330" i="4"/>
  <c r="B329" i="4"/>
  <c r="B328" i="4"/>
  <c r="B327" i="4"/>
  <c r="B326" i="4"/>
  <c r="B325" i="4"/>
  <c r="B324" i="4"/>
  <c r="B323" i="4"/>
  <c r="B322" i="4"/>
  <c r="B321" i="4"/>
  <c r="B320" i="4"/>
  <c r="B319" i="4"/>
  <c r="B318" i="4"/>
  <c r="B317" i="4"/>
  <c r="B316" i="4"/>
  <c r="B315" i="4"/>
  <c r="B314" i="4"/>
  <c r="B313" i="4"/>
  <c r="B312" i="4"/>
  <c r="B311" i="4"/>
  <c r="B310" i="4"/>
  <c r="B309" i="4"/>
  <c r="B308" i="4"/>
  <c r="B307" i="4"/>
  <c r="B306" i="4"/>
  <c r="B305" i="4"/>
  <c r="B304" i="4"/>
  <c r="B303" i="4"/>
  <c r="B302" i="4"/>
  <c r="B301" i="4"/>
  <c r="B300" i="4"/>
  <c r="B299" i="4"/>
  <c r="B298" i="4"/>
  <c r="B297" i="4"/>
  <c r="B296" i="4"/>
  <c r="B295" i="4"/>
  <c r="B294" i="4"/>
  <c r="B293" i="4"/>
  <c r="B292" i="4"/>
  <c r="B291" i="4"/>
  <c r="B290" i="4"/>
  <c r="B289" i="4"/>
  <c r="B288" i="4"/>
  <c r="B287" i="4"/>
  <c r="B286" i="4"/>
  <c r="B285" i="4"/>
  <c r="B284" i="4"/>
  <c r="B283" i="4"/>
  <c r="B282" i="4"/>
  <c r="B281" i="4"/>
  <c r="B280" i="4"/>
  <c r="B279" i="4"/>
  <c r="B278" i="4"/>
  <c r="B277" i="4"/>
  <c r="B276" i="4"/>
  <c r="B275" i="4"/>
  <c r="B274" i="4"/>
  <c r="B273" i="4"/>
  <c r="B272" i="4"/>
  <c r="B271" i="4"/>
  <c r="B270" i="4"/>
  <c r="B269" i="4"/>
  <c r="B268" i="4"/>
  <c r="B267" i="4"/>
  <c r="B266" i="4"/>
  <c r="B265" i="4"/>
  <c r="B264" i="4"/>
  <c r="B263" i="4"/>
  <c r="B262" i="4"/>
  <c r="B261" i="4"/>
  <c r="B260" i="4"/>
  <c r="B259" i="4"/>
  <c r="B258" i="4"/>
  <c r="B257" i="4"/>
  <c r="B256" i="4"/>
  <c r="B255" i="4"/>
  <c r="B254" i="4"/>
  <c r="B253" i="4"/>
  <c r="B252" i="4"/>
  <c r="B251" i="4"/>
  <c r="B250" i="4"/>
  <c r="B249" i="4"/>
  <c r="B248" i="4"/>
  <c r="B247" i="4"/>
  <c r="B246" i="4"/>
  <c r="B245" i="4"/>
  <c r="B244" i="4"/>
  <c r="B243" i="4"/>
  <c r="B242" i="4"/>
  <c r="B241" i="4"/>
  <c r="B240" i="4"/>
  <c r="B239" i="4"/>
  <c r="B238" i="4"/>
  <c r="B237" i="4"/>
  <c r="B236" i="4"/>
  <c r="B235" i="4"/>
  <c r="B234" i="4"/>
  <c r="B233" i="4"/>
  <c r="B232" i="4"/>
  <c r="B231" i="4"/>
  <c r="B230" i="4"/>
  <c r="B229" i="4"/>
  <c r="B228" i="4"/>
  <c r="B227" i="4"/>
  <c r="B226" i="4"/>
  <c r="B225" i="4"/>
  <c r="B224" i="4"/>
  <c r="B223" i="4"/>
  <c r="B222" i="4"/>
  <c r="B221" i="4"/>
  <c r="B220" i="4"/>
  <c r="B219" i="4"/>
  <c r="B218" i="4"/>
  <c r="B217" i="4"/>
  <c r="B216" i="4"/>
  <c r="B215" i="4"/>
  <c r="B214" i="4"/>
  <c r="B213" i="4"/>
  <c r="B212" i="4"/>
  <c r="B211" i="4"/>
  <c r="B210" i="4"/>
  <c r="B209" i="4"/>
  <c r="B208" i="4"/>
  <c r="B207" i="4"/>
  <c r="B206" i="4"/>
  <c r="B205" i="4"/>
  <c r="B204" i="4"/>
  <c r="B203" i="4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G34" i="3" s="1"/>
  <c r="B13" i="3"/>
  <c r="B12" i="3"/>
  <c r="B11" i="3"/>
  <c r="B10" i="3"/>
  <c r="B9" i="3"/>
  <c r="B8" i="3"/>
  <c r="B7" i="3"/>
  <c r="B6" i="3"/>
  <c r="B5" i="3"/>
  <c r="B4" i="3"/>
  <c r="H33" i="3" s="1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H27" i="2" s="1"/>
  <c r="B13" i="2"/>
  <c r="B12" i="2"/>
  <c r="B11" i="2"/>
  <c r="B10" i="2"/>
  <c r="B9" i="2"/>
  <c r="B8" i="2"/>
  <c r="B7" i="2"/>
  <c r="B6" i="2"/>
  <c r="B5" i="2"/>
  <c r="B4" i="2"/>
  <c r="H38" i="2" s="1"/>
  <c r="G30" i="1"/>
  <c r="B5" i="1"/>
  <c r="B6" i="1"/>
  <c r="H33" i="1" s="1"/>
  <c r="B7" i="1"/>
  <c r="G16" i="1" s="1"/>
  <c r="B8" i="1"/>
  <c r="G17" i="1" s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" i="1"/>
  <c r="H7" i="1" s="1"/>
  <c r="H20" i="5" l="1"/>
  <c r="H12" i="5"/>
  <c r="H32" i="5"/>
  <c r="H4" i="5"/>
  <c r="G32" i="5"/>
  <c r="H24" i="5"/>
  <c r="H16" i="5"/>
  <c r="H8" i="5"/>
  <c r="H29" i="1"/>
  <c r="H34" i="3"/>
  <c r="H33" i="2"/>
  <c r="G17" i="3"/>
  <c r="G5" i="5"/>
  <c r="G9" i="5"/>
  <c r="G13" i="5"/>
  <c r="G17" i="5"/>
  <c r="G21" i="5"/>
  <c r="G25" i="5"/>
  <c r="G29" i="5"/>
  <c r="G33" i="5"/>
  <c r="H5" i="1"/>
  <c r="H15" i="2"/>
  <c r="H22" i="3"/>
  <c r="H28" i="1"/>
  <c r="G16" i="2"/>
  <c r="G5" i="3"/>
  <c r="G29" i="3"/>
  <c r="G27" i="1"/>
  <c r="G15" i="1"/>
  <c r="H4" i="1"/>
  <c r="H27" i="1"/>
  <c r="H15" i="1"/>
  <c r="H4" i="2"/>
  <c r="H10" i="2"/>
  <c r="H16" i="2"/>
  <c r="H22" i="2"/>
  <c r="H28" i="2"/>
  <c r="H34" i="2"/>
  <c r="H5" i="3"/>
  <c r="H11" i="3"/>
  <c r="H17" i="3"/>
  <c r="H23" i="3"/>
  <c r="H29" i="3"/>
  <c r="H35" i="3"/>
  <c r="H5" i="5"/>
  <c r="H9" i="5"/>
  <c r="H13" i="5"/>
  <c r="H17" i="5"/>
  <c r="H21" i="5"/>
  <c r="H25" i="5"/>
  <c r="H29" i="5"/>
  <c r="H33" i="5"/>
  <c r="G18" i="1"/>
  <c r="H6" i="1"/>
  <c r="G9" i="2"/>
  <c r="G21" i="2"/>
  <c r="G27" i="2"/>
  <c r="G10" i="3"/>
  <c r="G16" i="3"/>
  <c r="G28" i="3"/>
  <c r="G29" i="1"/>
  <c r="H16" i="3"/>
  <c r="G28" i="1"/>
  <c r="G4" i="2"/>
  <c r="G28" i="2"/>
  <c r="G23" i="3"/>
  <c r="G38" i="1"/>
  <c r="G26" i="1"/>
  <c r="G14" i="1"/>
  <c r="H38" i="1"/>
  <c r="H26" i="1"/>
  <c r="H14" i="1"/>
  <c r="G5" i="2"/>
  <c r="G11" i="2"/>
  <c r="G17" i="2"/>
  <c r="G23" i="2"/>
  <c r="G29" i="2"/>
  <c r="G35" i="2"/>
  <c r="G6" i="3"/>
  <c r="G12" i="3"/>
  <c r="G18" i="3"/>
  <c r="G24" i="3"/>
  <c r="G30" i="3"/>
  <c r="G36" i="3"/>
  <c r="H38" i="5"/>
  <c r="H30" i="1"/>
  <c r="H10" i="3"/>
  <c r="G10" i="2"/>
  <c r="G11" i="3"/>
  <c r="G35" i="3"/>
  <c r="G37" i="1"/>
  <c r="G25" i="1"/>
  <c r="G13" i="1"/>
  <c r="H37" i="1"/>
  <c r="H25" i="1"/>
  <c r="H13" i="1"/>
  <c r="H5" i="2"/>
  <c r="H11" i="2"/>
  <c r="H17" i="2"/>
  <c r="H23" i="2"/>
  <c r="H29" i="2"/>
  <c r="H35" i="2"/>
  <c r="H6" i="3"/>
  <c r="H12" i="3"/>
  <c r="H18" i="3"/>
  <c r="H24" i="3"/>
  <c r="H30" i="3"/>
  <c r="H36" i="3"/>
  <c r="G6" i="5"/>
  <c r="G10" i="5"/>
  <c r="G14" i="5"/>
  <c r="G18" i="5"/>
  <c r="G22" i="5"/>
  <c r="G26" i="5"/>
  <c r="G30" i="5"/>
  <c r="H34" i="5"/>
  <c r="H4" i="3"/>
  <c r="G4" i="1"/>
  <c r="G34" i="2"/>
  <c r="G36" i="1"/>
  <c r="G24" i="1"/>
  <c r="G12" i="1"/>
  <c r="H36" i="1"/>
  <c r="H24" i="1"/>
  <c r="H12" i="1"/>
  <c r="G6" i="2"/>
  <c r="G12" i="2"/>
  <c r="G18" i="2"/>
  <c r="G24" i="2"/>
  <c r="G30" i="2"/>
  <c r="G36" i="2"/>
  <c r="G7" i="3"/>
  <c r="G13" i="3"/>
  <c r="G19" i="3"/>
  <c r="G25" i="3"/>
  <c r="G31" i="3"/>
  <c r="G37" i="3"/>
  <c r="H6" i="5"/>
  <c r="H10" i="5"/>
  <c r="H14" i="5"/>
  <c r="H18" i="5"/>
  <c r="H22" i="5"/>
  <c r="H26" i="5"/>
  <c r="H30" i="5"/>
  <c r="G5" i="1"/>
  <c r="G35" i="1"/>
  <c r="G23" i="1"/>
  <c r="G11" i="1"/>
  <c r="H35" i="1"/>
  <c r="H23" i="1"/>
  <c r="H11" i="1"/>
  <c r="H6" i="2"/>
  <c r="H12" i="2"/>
  <c r="H18" i="2"/>
  <c r="H24" i="2"/>
  <c r="H30" i="2"/>
  <c r="H36" i="2"/>
  <c r="H7" i="3"/>
  <c r="H13" i="3"/>
  <c r="H19" i="3"/>
  <c r="H25" i="3"/>
  <c r="H31" i="3"/>
  <c r="H37" i="3"/>
  <c r="G35" i="5"/>
  <c r="H17" i="1"/>
  <c r="H28" i="3"/>
  <c r="G22" i="2"/>
  <c r="G34" i="1"/>
  <c r="G22" i="1"/>
  <c r="G10" i="1"/>
  <c r="H34" i="1"/>
  <c r="H22" i="1"/>
  <c r="H10" i="1"/>
  <c r="G7" i="2"/>
  <c r="G13" i="2"/>
  <c r="G19" i="2"/>
  <c r="G25" i="2"/>
  <c r="G31" i="2"/>
  <c r="G37" i="2"/>
  <c r="G8" i="3"/>
  <c r="G14" i="3"/>
  <c r="G20" i="3"/>
  <c r="G26" i="3"/>
  <c r="G32" i="3"/>
  <c r="G38" i="3"/>
  <c r="G11" i="5"/>
  <c r="G15" i="5"/>
  <c r="G19" i="5"/>
  <c r="G23" i="5"/>
  <c r="G27" i="5"/>
  <c r="G31" i="5"/>
  <c r="H21" i="2"/>
  <c r="H9" i="1"/>
  <c r="H7" i="2"/>
  <c r="H13" i="2"/>
  <c r="H19" i="2"/>
  <c r="H25" i="2"/>
  <c r="H31" i="2"/>
  <c r="H37" i="2"/>
  <c r="H8" i="3"/>
  <c r="H14" i="3"/>
  <c r="H20" i="3"/>
  <c r="H26" i="3"/>
  <c r="H32" i="3"/>
  <c r="H38" i="3"/>
  <c r="H11" i="5"/>
  <c r="H15" i="5"/>
  <c r="H19" i="5"/>
  <c r="H23" i="5"/>
  <c r="H27" i="5"/>
  <c r="H31" i="5"/>
  <c r="H9" i="2"/>
  <c r="H16" i="1"/>
  <c r="G21" i="1"/>
  <c r="H21" i="1"/>
  <c r="G32" i="1"/>
  <c r="G20" i="1"/>
  <c r="G8" i="1"/>
  <c r="H32" i="1"/>
  <c r="H20" i="1"/>
  <c r="H8" i="1"/>
  <c r="G8" i="2"/>
  <c r="G14" i="2"/>
  <c r="G20" i="2"/>
  <c r="G26" i="2"/>
  <c r="G32" i="2"/>
  <c r="G38" i="2"/>
  <c r="G9" i="3"/>
  <c r="G15" i="3"/>
  <c r="G21" i="3"/>
  <c r="G27" i="3"/>
  <c r="G33" i="3"/>
  <c r="G6" i="1"/>
  <c r="H18" i="1"/>
  <c r="G15" i="2"/>
  <c r="G33" i="2"/>
  <c r="G4" i="3"/>
  <c r="G22" i="3"/>
  <c r="G33" i="1"/>
  <c r="G9" i="1"/>
  <c r="G31" i="1"/>
  <c r="G19" i="1"/>
  <c r="G7" i="1"/>
  <c r="H31" i="1"/>
  <c r="H19" i="1"/>
  <c r="H8" i="2"/>
  <c r="H14" i="2"/>
  <c r="H20" i="2"/>
  <c r="H26" i="2"/>
  <c r="H32" i="2"/>
  <c r="H9" i="3"/>
  <c r="H15" i="3"/>
  <c r="H21" i="3"/>
  <c r="H27" i="3"/>
  <c r="G4" i="5"/>
  <c r="G8" i="5"/>
  <c r="G12" i="5"/>
  <c r="G16" i="5"/>
  <c r="G20" i="5"/>
  <c r="G24" i="5"/>
  <c r="G28" i="5"/>
  <c r="H33" i="4"/>
  <c r="G4" i="4"/>
  <c r="G10" i="4"/>
  <c r="G16" i="4"/>
  <c r="G22" i="4"/>
  <c r="G28" i="4"/>
  <c r="G34" i="4"/>
  <c r="H4" i="4"/>
  <c r="H10" i="4"/>
  <c r="H16" i="4"/>
  <c r="H22" i="4"/>
  <c r="H28" i="4"/>
  <c r="H34" i="4"/>
  <c r="G29" i="4"/>
  <c r="H5" i="4"/>
  <c r="H11" i="4"/>
  <c r="H17" i="4"/>
  <c r="H23" i="4"/>
  <c r="H29" i="4"/>
  <c r="H35" i="4"/>
  <c r="G17" i="4"/>
  <c r="G6" i="4"/>
  <c r="G12" i="4"/>
  <c r="G18" i="4"/>
  <c r="G24" i="4"/>
  <c r="G30" i="4"/>
  <c r="G36" i="4"/>
  <c r="G23" i="4"/>
  <c r="H6" i="4"/>
  <c r="H12" i="4"/>
  <c r="H18" i="4"/>
  <c r="H24" i="4"/>
  <c r="H30" i="4"/>
  <c r="H36" i="4"/>
  <c r="G5" i="4"/>
  <c r="G7" i="4"/>
  <c r="G13" i="4"/>
  <c r="G19" i="4"/>
  <c r="G25" i="4"/>
  <c r="G31" i="4"/>
  <c r="G37" i="4"/>
  <c r="G35" i="4"/>
  <c r="H7" i="4"/>
  <c r="H13" i="4"/>
  <c r="H19" i="4"/>
  <c r="H25" i="4"/>
  <c r="H31" i="4"/>
  <c r="H37" i="4"/>
  <c r="G11" i="4"/>
  <c r="G8" i="4"/>
  <c r="G14" i="4"/>
  <c r="G20" i="4"/>
  <c r="G26" i="4"/>
  <c r="G32" i="4"/>
  <c r="G38" i="4"/>
  <c r="H8" i="4"/>
  <c r="H14" i="4"/>
  <c r="H20" i="4"/>
  <c r="H26" i="4"/>
  <c r="H32" i="4"/>
  <c r="H38" i="4"/>
  <c r="G9" i="4"/>
  <c r="G15" i="4"/>
  <c r="G21" i="4"/>
  <c r="G27" i="4"/>
  <c r="G33" i="4"/>
  <c r="H9" i="4"/>
  <c r="H15" i="4"/>
  <c r="H21" i="4"/>
  <c r="H27" i="4"/>
  <c r="H35" i="5"/>
  <c r="G36" i="5"/>
  <c r="H36" i="5"/>
  <c r="G37" i="5"/>
  <c r="H37" i="5"/>
  <c r="G38" i="5"/>
</calcChain>
</file>

<file path=xl/sharedStrings.xml><?xml version="1.0" encoding="utf-8"?>
<sst xmlns="http://schemas.openxmlformats.org/spreadsheetml/2006/main" count="50" uniqueCount="11">
  <si>
    <t>Data</t>
  </si>
  <si>
    <t>Eixo Leste</t>
  </si>
  <si>
    <t>Eixo Norte</t>
  </si>
  <si>
    <t>Vazões Mensais (m3/s)</t>
  </si>
  <si>
    <t>Vazões Anuais (m3/s)</t>
  </si>
  <si>
    <t>Ano</t>
  </si>
  <si>
    <t>Cenário 1</t>
  </si>
  <si>
    <t>Cenário 1': antecipação da flexibilização do horário de bombeamento no Eixo Leste para desde o início do horizonte de planejamento</t>
  </si>
  <si>
    <t>Cenário 2': Expansão das EBV-5 e EBV-6 do Eixo Leste para 4 bombas em 2030, mantendo-se as EBV-1 a EBV-4 com 2 bombas em todo o horizonte de planejamento</t>
  </si>
  <si>
    <t>Cenário 2</t>
  </si>
  <si>
    <t>Cenário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</si>
</sst>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Eixo Leste - Vazões Mensais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Cenário1!$A$4:$A$423</c:f>
              <c:numCache>
                <c:formatCode>m/d/yyyy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Cenário1!$C$4:$C$423</c:f>
              <c:numCache>
                <c:formatCode>0.00</c:formatCode>
                <c:ptCount val="420"/>
                <c:pt idx="0">
                  <c:v>7.5570000042207539</c:v>
                </c:pt>
                <c:pt idx="1">
                  <c:v>7.5640000039711595</c:v>
                </c:pt>
                <c:pt idx="2">
                  <c:v>7.5640000039711595</c:v>
                </c:pt>
                <c:pt idx="3">
                  <c:v>7.5710000051185489</c:v>
                </c:pt>
                <c:pt idx="4">
                  <c:v>7.5700000049546361</c:v>
                </c:pt>
                <c:pt idx="5">
                  <c:v>4.6200000797398388</c:v>
                </c:pt>
                <c:pt idx="6">
                  <c:v>6.62600007513538</c:v>
                </c:pt>
                <c:pt idx="7">
                  <c:v>5.2279999935999513</c:v>
                </c:pt>
                <c:pt idx="8">
                  <c:v>5.2439999943599105</c:v>
                </c:pt>
                <c:pt idx="9">
                  <c:v>5.2469999929890037</c:v>
                </c:pt>
                <c:pt idx="10">
                  <c:v>5.2169999936595559</c:v>
                </c:pt>
                <c:pt idx="11">
                  <c:v>5.2109999940730631</c:v>
                </c:pt>
                <c:pt idx="12">
                  <c:v>7.558999985922128</c:v>
                </c:pt>
                <c:pt idx="13">
                  <c:v>7.5659999856725335</c:v>
                </c:pt>
                <c:pt idx="14">
                  <c:v>7.5659999856725335</c:v>
                </c:pt>
                <c:pt idx="15">
                  <c:v>7.5729999868199229</c:v>
                </c:pt>
                <c:pt idx="16">
                  <c:v>7.5729999868199229</c:v>
                </c:pt>
                <c:pt idx="17">
                  <c:v>4.688999914098531</c:v>
                </c:pt>
                <c:pt idx="18">
                  <c:v>6.7209999323822558</c:v>
                </c:pt>
                <c:pt idx="19">
                  <c:v>5.315000026486814</c:v>
                </c:pt>
                <c:pt idx="20">
                  <c:v>5.3310000253841281</c:v>
                </c:pt>
                <c:pt idx="21">
                  <c:v>5.3350000260397792</c:v>
                </c:pt>
                <c:pt idx="22">
                  <c:v>5.3040000265464187</c:v>
                </c:pt>
                <c:pt idx="23">
                  <c:v>5.2970000267960131</c:v>
                </c:pt>
                <c:pt idx="24">
                  <c:v>7.5632499917410314</c:v>
                </c:pt>
                <c:pt idx="25">
                  <c:v>7.5704999915324152</c:v>
                </c:pt>
                <c:pt idx="26">
                  <c:v>7.5704999915324152</c:v>
                </c:pt>
                <c:pt idx="27">
                  <c:v>7.5777499922551215</c:v>
                </c:pt>
                <c:pt idx="28">
                  <c:v>7.5777499922551215</c:v>
                </c:pt>
                <c:pt idx="29">
                  <c:v>4.7649999340064824</c:v>
                </c:pt>
                <c:pt idx="30">
                  <c:v>6.8222499401308596</c:v>
                </c:pt>
                <c:pt idx="31">
                  <c:v>5.406500032171607</c:v>
                </c:pt>
                <c:pt idx="32">
                  <c:v>5.4230000311508775</c:v>
                </c:pt>
                <c:pt idx="33">
                  <c:v>5.4270000318065286</c:v>
                </c:pt>
                <c:pt idx="34">
                  <c:v>5.3952500321902335</c:v>
                </c:pt>
                <c:pt idx="35">
                  <c:v>5.3880000323988497</c:v>
                </c:pt>
                <c:pt idx="36">
                  <c:v>7.5674999975599349</c:v>
                </c:pt>
                <c:pt idx="37">
                  <c:v>7.5749999973922968</c:v>
                </c:pt>
                <c:pt idx="38">
                  <c:v>7.5749999973922968</c:v>
                </c:pt>
                <c:pt idx="39">
                  <c:v>7.58249999769032</c:v>
                </c:pt>
                <c:pt idx="40">
                  <c:v>7.58249999769032</c:v>
                </c:pt>
                <c:pt idx="41">
                  <c:v>4.8409999539144337</c:v>
                </c:pt>
                <c:pt idx="42">
                  <c:v>6.9234999478794634</c:v>
                </c:pt>
                <c:pt idx="43">
                  <c:v>5.4980000378564</c:v>
                </c:pt>
                <c:pt idx="44">
                  <c:v>5.5150000369176269</c:v>
                </c:pt>
                <c:pt idx="45">
                  <c:v>5.519000037573278</c:v>
                </c:pt>
                <c:pt idx="46">
                  <c:v>5.4865000378340483</c:v>
                </c:pt>
                <c:pt idx="47">
                  <c:v>5.4790000380016863</c:v>
                </c:pt>
                <c:pt idx="48">
                  <c:v>7.5717500033788383</c:v>
                </c:pt>
                <c:pt idx="49">
                  <c:v>7.5795000032521784</c:v>
                </c:pt>
                <c:pt idx="50">
                  <c:v>7.5795000032521784</c:v>
                </c:pt>
                <c:pt idx="51">
                  <c:v>7.5872500031255186</c:v>
                </c:pt>
                <c:pt idx="52">
                  <c:v>7.5872500031255186</c:v>
                </c:pt>
                <c:pt idx="53">
                  <c:v>4.9169999738223851</c:v>
                </c:pt>
                <c:pt idx="54">
                  <c:v>7.0247499556280673</c:v>
                </c:pt>
                <c:pt idx="55">
                  <c:v>5.589500043541193</c:v>
                </c:pt>
                <c:pt idx="56">
                  <c:v>5.6070000426843762</c:v>
                </c:pt>
                <c:pt idx="57">
                  <c:v>5.6110000433400273</c:v>
                </c:pt>
                <c:pt idx="58">
                  <c:v>5.5777500434778631</c:v>
                </c:pt>
                <c:pt idx="59">
                  <c:v>5.5700000436045229</c:v>
                </c:pt>
                <c:pt idx="60">
                  <c:v>7.5760000091977417</c:v>
                </c:pt>
                <c:pt idx="61">
                  <c:v>7.5840000091120601</c:v>
                </c:pt>
                <c:pt idx="62">
                  <c:v>7.5840000091120601</c:v>
                </c:pt>
                <c:pt idx="63">
                  <c:v>7.5920000085607171</c:v>
                </c:pt>
                <c:pt idx="64">
                  <c:v>7.5920000085607171</c:v>
                </c:pt>
                <c:pt idx="65">
                  <c:v>4.9929999937303364</c:v>
                </c:pt>
                <c:pt idx="66">
                  <c:v>7.1259999633766711</c:v>
                </c:pt>
                <c:pt idx="67">
                  <c:v>5.681000049225986</c:v>
                </c:pt>
                <c:pt idx="68">
                  <c:v>5.6990000484511256</c:v>
                </c:pt>
                <c:pt idx="69">
                  <c:v>5.7030000491067767</c:v>
                </c:pt>
                <c:pt idx="70">
                  <c:v>5.6690000491216779</c:v>
                </c:pt>
                <c:pt idx="71">
                  <c:v>5.6610000492073596</c:v>
                </c:pt>
                <c:pt idx="72">
                  <c:v>7.5790000860579312</c:v>
                </c:pt>
                <c:pt idx="73">
                  <c:v>7.5870000859722495</c:v>
                </c:pt>
                <c:pt idx="74">
                  <c:v>7.5880000861361623</c:v>
                </c:pt>
                <c:pt idx="75">
                  <c:v>7.5950000854209065</c:v>
                </c:pt>
                <c:pt idx="76">
                  <c:v>7.5950000854209065</c:v>
                </c:pt>
                <c:pt idx="77">
                  <c:v>5.0570000638253987</c:v>
                </c:pt>
                <c:pt idx="78">
                  <c:v>7.2119999886490405</c:v>
                </c:pt>
                <c:pt idx="79">
                  <c:v>5.7599999392405152</c:v>
                </c:pt>
                <c:pt idx="80">
                  <c:v>5.7789999386295676</c:v>
                </c:pt>
                <c:pt idx="81">
                  <c:v>5.7829999392852187</c:v>
                </c:pt>
                <c:pt idx="82">
                  <c:v>5.7469999389722943</c:v>
                </c:pt>
                <c:pt idx="83">
                  <c:v>5.7399999387562275</c:v>
                </c:pt>
                <c:pt idx="84">
                  <c:v>7.5837778386970358</c:v>
                </c:pt>
                <c:pt idx="85">
                  <c:v>7.592000060870002</c:v>
                </c:pt>
                <c:pt idx="86">
                  <c:v>7.5928889499045908</c:v>
                </c:pt>
                <c:pt idx="87">
                  <c:v>7.6001111714479821</c:v>
                </c:pt>
                <c:pt idx="88">
                  <c:v>7.6001111714479821</c:v>
                </c:pt>
                <c:pt idx="89">
                  <c:v>5.1248889466126757</c:v>
                </c:pt>
                <c:pt idx="90">
                  <c:v>7.2563333276969688</c:v>
                </c:pt>
                <c:pt idx="91">
                  <c:v>5.8395554964016707</c:v>
                </c:pt>
                <c:pt idx="92">
                  <c:v>5.8588888293856547</c:v>
                </c:pt>
                <c:pt idx="93">
                  <c:v>5.8629999409636691</c:v>
                </c:pt>
                <c:pt idx="94">
                  <c:v>5.8263332739782827</c:v>
                </c:pt>
                <c:pt idx="95">
                  <c:v>5.8189999404777257</c:v>
                </c:pt>
                <c:pt idx="96">
                  <c:v>7.5885555913361404</c:v>
                </c:pt>
                <c:pt idx="97">
                  <c:v>7.5970000357677545</c:v>
                </c:pt>
                <c:pt idx="98">
                  <c:v>7.5977778136730194</c:v>
                </c:pt>
                <c:pt idx="99">
                  <c:v>7.6052222574750576</c:v>
                </c:pt>
                <c:pt idx="100">
                  <c:v>7.6052222574750576</c:v>
                </c:pt>
                <c:pt idx="101">
                  <c:v>5.1927778293999527</c:v>
                </c:pt>
                <c:pt idx="102">
                  <c:v>7.3006666667448972</c:v>
                </c:pt>
                <c:pt idx="103">
                  <c:v>5.9191110535628262</c:v>
                </c:pt>
                <c:pt idx="104">
                  <c:v>5.9387777201417418</c:v>
                </c:pt>
                <c:pt idx="105">
                  <c:v>5.9429999426421194</c:v>
                </c:pt>
                <c:pt idx="106">
                  <c:v>5.9056666089842711</c:v>
                </c:pt>
                <c:pt idx="107">
                  <c:v>5.897999942199224</c:v>
                </c:pt>
                <c:pt idx="108">
                  <c:v>7.5933333439752451</c:v>
                </c:pt>
                <c:pt idx="109">
                  <c:v>7.602000010665507</c:v>
                </c:pt>
                <c:pt idx="110">
                  <c:v>7.602666677441448</c:v>
                </c:pt>
                <c:pt idx="111">
                  <c:v>7.6103333435021332</c:v>
                </c:pt>
                <c:pt idx="112">
                  <c:v>7.6103333435021332</c:v>
                </c:pt>
                <c:pt idx="113">
                  <c:v>5.2606667121872297</c:v>
                </c:pt>
                <c:pt idx="114">
                  <c:v>7.3450000057928255</c:v>
                </c:pt>
                <c:pt idx="115">
                  <c:v>5.9986666107239817</c:v>
                </c:pt>
                <c:pt idx="116">
                  <c:v>6.0186666108978288</c:v>
                </c:pt>
                <c:pt idx="117">
                  <c:v>6.0229999443205697</c:v>
                </c:pt>
                <c:pt idx="118">
                  <c:v>5.9849999439902595</c:v>
                </c:pt>
                <c:pt idx="119">
                  <c:v>5.9769999439207222</c:v>
                </c:pt>
                <c:pt idx="120">
                  <c:v>7.5981110966143497</c:v>
                </c:pt>
                <c:pt idx="121">
                  <c:v>7.6069999855632595</c:v>
                </c:pt>
                <c:pt idx="122">
                  <c:v>7.6075555412098765</c:v>
                </c:pt>
                <c:pt idx="123">
                  <c:v>7.6154444295292087</c:v>
                </c:pt>
                <c:pt idx="124">
                  <c:v>7.6154444295292087</c:v>
                </c:pt>
                <c:pt idx="125">
                  <c:v>5.3285555949745067</c:v>
                </c:pt>
                <c:pt idx="126">
                  <c:v>7.3893333448407539</c:v>
                </c:pt>
                <c:pt idx="127">
                  <c:v>6.0782221678851371</c:v>
                </c:pt>
                <c:pt idx="128">
                  <c:v>6.0985555016539159</c:v>
                </c:pt>
                <c:pt idx="129">
                  <c:v>6.1029999459990201</c:v>
                </c:pt>
                <c:pt idx="130">
                  <c:v>6.0643332789962479</c:v>
                </c:pt>
                <c:pt idx="131">
                  <c:v>6.0559999456422204</c:v>
                </c:pt>
                <c:pt idx="132">
                  <c:v>7.6028888492534543</c:v>
                </c:pt>
                <c:pt idx="133">
                  <c:v>7.611999960461012</c:v>
                </c:pt>
                <c:pt idx="134">
                  <c:v>7.6124444049783051</c:v>
                </c:pt>
                <c:pt idx="135">
                  <c:v>7.6205555155562843</c:v>
                </c:pt>
                <c:pt idx="136">
                  <c:v>7.6205555155562843</c:v>
                </c:pt>
                <c:pt idx="137">
                  <c:v>5.3964444777617837</c:v>
                </c:pt>
                <c:pt idx="138">
                  <c:v>7.4336666838886822</c:v>
                </c:pt>
                <c:pt idx="139">
                  <c:v>6.1577777250462926</c:v>
                </c:pt>
                <c:pt idx="140">
                  <c:v>6.178444392410003</c:v>
                </c:pt>
                <c:pt idx="141">
                  <c:v>6.1829999476774704</c:v>
                </c:pt>
                <c:pt idx="142">
                  <c:v>6.1436666140022362</c:v>
                </c:pt>
                <c:pt idx="143">
                  <c:v>6.1349999473637187</c:v>
                </c:pt>
                <c:pt idx="144">
                  <c:v>7.6076666018925589</c:v>
                </c:pt>
                <c:pt idx="145">
                  <c:v>7.6169999353587645</c:v>
                </c:pt>
                <c:pt idx="146">
                  <c:v>7.6173332687467337</c:v>
                </c:pt>
                <c:pt idx="147">
                  <c:v>7.6256666015833598</c:v>
                </c:pt>
                <c:pt idx="148">
                  <c:v>7.6256666015833598</c:v>
                </c:pt>
                <c:pt idx="149">
                  <c:v>5.4643333605490607</c:v>
                </c:pt>
                <c:pt idx="150">
                  <c:v>7.4780000229366106</c:v>
                </c:pt>
                <c:pt idx="151">
                  <c:v>6.2373332822074481</c:v>
                </c:pt>
                <c:pt idx="152">
                  <c:v>6.2583332831660901</c:v>
                </c:pt>
                <c:pt idx="153">
                  <c:v>6.2629999493559207</c:v>
                </c:pt>
                <c:pt idx="154">
                  <c:v>6.2229999490082246</c:v>
                </c:pt>
                <c:pt idx="155">
                  <c:v>6.2139999490852169</c:v>
                </c:pt>
                <c:pt idx="156">
                  <c:v>7.6124443545316636</c:v>
                </c:pt>
                <c:pt idx="157">
                  <c:v>7.621999910256517</c:v>
                </c:pt>
                <c:pt idx="158">
                  <c:v>7.6222221325151622</c:v>
                </c:pt>
                <c:pt idx="159">
                  <c:v>7.6307776876104354</c:v>
                </c:pt>
                <c:pt idx="160">
                  <c:v>7.6307776876104354</c:v>
                </c:pt>
                <c:pt idx="161">
                  <c:v>5.5322222433363377</c:v>
                </c:pt>
                <c:pt idx="162">
                  <c:v>7.5223333619845389</c:v>
                </c:pt>
                <c:pt idx="163">
                  <c:v>6.3168888393686036</c:v>
                </c:pt>
                <c:pt idx="164">
                  <c:v>6.3382221739221771</c:v>
                </c:pt>
                <c:pt idx="165">
                  <c:v>6.3429999510343711</c:v>
                </c:pt>
                <c:pt idx="166">
                  <c:v>6.302333284014213</c:v>
                </c:pt>
                <c:pt idx="167">
                  <c:v>6.2929999508067151</c:v>
                </c:pt>
                <c:pt idx="168">
                  <c:v>7.6172221071707682</c:v>
                </c:pt>
                <c:pt idx="169">
                  <c:v>7.6269998851542695</c:v>
                </c:pt>
                <c:pt idx="170">
                  <c:v>7.6271109962835908</c:v>
                </c:pt>
                <c:pt idx="171">
                  <c:v>7.635888773637511</c:v>
                </c:pt>
                <c:pt idx="172">
                  <c:v>7.635888773637511</c:v>
                </c:pt>
                <c:pt idx="173">
                  <c:v>5.6001111261236147</c:v>
                </c:pt>
                <c:pt idx="174">
                  <c:v>7.5666667010324673</c:v>
                </c:pt>
                <c:pt idx="175">
                  <c:v>6.396444396529759</c:v>
                </c:pt>
                <c:pt idx="176">
                  <c:v>6.4181110646782642</c:v>
                </c:pt>
                <c:pt idx="177">
                  <c:v>6.4229999527128214</c:v>
                </c:pt>
                <c:pt idx="178">
                  <c:v>6.3816666190202014</c:v>
                </c:pt>
                <c:pt idx="179">
                  <c:v>6.3719999525282134</c:v>
                </c:pt>
                <c:pt idx="180">
                  <c:v>7.6219998598098755</c:v>
                </c:pt>
                <c:pt idx="181">
                  <c:v>7.6319998600520194</c:v>
                </c:pt>
                <c:pt idx="182">
                  <c:v>7.6319998600520194</c:v>
                </c:pt>
                <c:pt idx="183">
                  <c:v>7.6409998596645892</c:v>
                </c:pt>
                <c:pt idx="184">
                  <c:v>7.6409998596645892</c:v>
                </c:pt>
                <c:pt idx="185">
                  <c:v>5.6680000089108944</c:v>
                </c:pt>
                <c:pt idx="186">
                  <c:v>7.6110000400803983</c:v>
                </c:pt>
                <c:pt idx="187">
                  <c:v>6.4759999536909163</c:v>
                </c:pt>
                <c:pt idx="188">
                  <c:v>6.4979999554343522</c:v>
                </c:pt>
                <c:pt idx="189">
                  <c:v>6.5029999543912709</c:v>
                </c:pt>
                <c:pt idx="190">
                  <c:v>6.4609999540261924</c:v>
                </c:pt>
                <c:pt idx="191">
                  <c:v>6.4509999542497098</c:v>
                </c:pt>
                <c:pt idx="192">
                  <c:v>7.6249998521525413</c:v>
                </c:pt>
                <c:pt idx="193">
                  <c:v>7.6349998523946851</c:v>
                </c:pt>
                <c:pt idx="194">
                  <c:v>7.6349998523946851</c:v>
                </c:pt>
                <c:pt idx="195">
                  <c:v>7.643999852007255</c:v>
                </c:pt>
                <c:pt idx="196">
                  <c:v>7.643999852007255</c:v>
                </c:pt>
                <c:pt idx="197">
                  <c:v>5.7342500018421561</c:v>
                </c:pt>
                <c:pt idx="198">
                  <c:v>7.6136250400450081</c:v>
                </c:pt>
                <c:pt idx="199">
                  <c:v>6.5504999596159905</c:v>
                </c:pt>
                <c:pt idx="200">
                  <c:v>6.5724999613594264</c:v>
                </c:pt>
                <c:pt idx="201">
                  <c:v>6.5774999603163451</c:v>
                </c:pt>
                <c:pt idx="202">
                  <c:v>6.5354999599512666</c:v>
                </c:pt>
                <c:pt idx="203">
                  <c:v>6.5254999601747841</c:v>
                </c:pt>
                <c:pt idx="204">
                  <c:v>7.6279998444952071</c:v>
                </c:pt>
                <c:pt idx="205">
                  <c:v>7.6379998447373509</c:v>
                </c:pt>
                <c:pt idx="206">
                  <c:v>7.6379998447373509</c:v>
                </c:pt>
                <c:pt idx="207">
                  <c:v>7.6469998443499207</c:v>
                </c:pt>
                <c:pt idx="208">
                  <c:v>7.6469998443499207</c:v>
                </c:pt>
                <c:pt idx="209">
                  <c:v>5.8004999947734177</c:v>
                </c:pt>
                <c:pt idx="210">
                  <c:v>7.6162500400096178</c:v>
                </c:pt>
                <c:pt idx="211">
                  <c:v>6.6249999655410647</c:v>
                </c:pt>
                <c:pt idx="212">
                  <c:v>6.6469999672845006</c:v>
                </c:pt>
                <c:pt idx="213">
                  <c:v>6.6519999662414193</c:v>
                </c:pt>
                <c:pt idx="214">
                  <c:v>6.6099999658763409</c:v>
                </c:pt>
                <c:pt idx="215">
                  <c:v>6.5999999660998583</c:v>
                </c:pt>
                <c:pt idx="216">
                  <c:v>7.6309998368378729</c:v>
                </c:pt>
                <c:pt idx="217">
                  <c:v>7.6409998370800167</c:v>
                </c:pt>
                <c:pt idx="218">
                  <c:v>7.6409998370800167</c:v>
                </c:pt>
                <c:pt idx="219">
                  <c:v>7.6499998366925865</c:v>
                </c:pt>
                <c:pt idx="220">
                  <c:v>7.6499998366925865</c:v>
                </c:pt>
                <c:pt idx="221">
                  <c:v>5.8667499877046794</c:v>
                </c:pt>
                <c:pt idx="222">
                  <c:v>7.6188750399742275</c:v>
                </c:pt>
                <c:pt idx="223">
                  <c:v>6.699499971466139</c:v>
                </c:pt>
                <c:pt idx="224">
                  <c:v>6.7214999732095748</c:v>
                </c:pt>
                <c:pt idx="225">
                  <c:v>6.7264999721664935</c:v>
                </c:pt>
                <c:pt idx="226">
                  <c:v>6.6844999718014151</c:v>
                </c:pt>
                <c:pt idx="227">
                  <c:v>6.6744999720249325</c:v>
                </c:pt>
                <c:pt idx="228">
                  <c:v>7.6339998291805387</c:v>
                </c:pt>
                <c:pt idx="229">
                  <c:v>7.6439998294226825</c:v>
                </c:pt>
                <c:pt idx="230">
                  <c:v>7.6439998294226825</c:v>
                </c:pt>
                <c:pt idx="231">
                  <c:v>7.6529998290352523</c:v>
                </c:pt>
                <c:pt idx="232">
                  <c:v>7.6529998290352523</c:v>
                </c:pt>
                <c:pt idx="233">
                  <c:v>5.932999980635941</c:v>
                </c:pt>
                <c:pt idx="234">
                  <c:v>7.6215000399388373</c:v>
                </c:pt>
                <c:pt idx="235">
                  <c:v>6.7739999773912132</c:v>
                </c:pt>
                <c:pt idx="236">
                  <c:v>6.795999979134649</c:v>
                </c:pt>
                <c:pt idx="237">
                  <c:v>6.8009999780915678</c:v>
                </c:pt>
                <c:pt idx="238">
                  <c:v>6.7589999777264893</c:v>
                </c:pt>
                <c:pt idx="239">
                  <c:v>6.7489999779500067</c:v>
                </c:pt>
                <c:pt idx="240">
                  <c:v>7.6369998215232044</c:v>
                </c:pt>
                <c:pt idx="241">
                  <c:v>7.6469998217653483</c:v>
                </c:pt>
                <c:pt idx="242">
                  <c:v>7.6469998217653483</c:v>
                </c:pt>
                <c:pt idx="243">
                  <c:v>7.6559998213779181</c:v>
                </c:pt>
                <c:pt idx="244">
                  <c:v>7.6559998213779181</c:v>
                </c:pt>
                <c:pt idx="245">
                  <c:v>5.9992499735672027</c:v>
                </c:pt>
                <c:pt idx="246">
                  <c:v>7.624125039903447</c:v>
                </c:pt>
                <c:pt idx="247">
                  <c:v>6.8484999833162874</c:v>
                </c:pt>
                <c:pt idx="248">
                  <c:v>6.8704999850597233</c:v>
                </c:pt>
                <c:pt idx="249">
                  <c:v>6.875499984016642</c:v>
                </c:pt>
                <c:pt idx="250">
                  <c:v>6.8334999836515635</c:v>
                </c:pt>
                <c:pt idx="251">
                  <c:v>6.8234999838750809</c:v>
                </c:pt>
                <c:pt idx="252">
                  <c:v>7.6399998138658702</c:v>
                </c:pt>
                <c:pt idx="253">
                  <c:v>7.6499998141080141</c:v>
                </c:pt>
                <c:pt idx="254">
                  <c:v>7.6499998141080141</c:v>
                </c:pt>
                <c:pt idx="255">
                  <c:v>7.6589998137205839</c:v>
                </c:pt>
                <c:pt idx="256">
                  <c:v>7.6589998137205839</c:v>
                </c:pt>
                <c:pt idx="257">
                  <c:v>6.0654999664984643</c:v>
                </c:pt>
                <c:pt idx="258">
                  <c:v>7.6267500398680568</c:v>
                </c:pt>
                <c:pt idx="259">
                  <c:v>6.9229999892413616</c:v>
                </c:pt>
                <c:pt idx="260">
                  <c:v>6.9449999909847975</c:v>
                </c:pt>
                <c:pt idx="261">
                  <c:v>6.9499999899417162</c:v>
                </c:pt>
                <c:pt idx="262">
                  <c:v>6.9079999895766377</c:v>
                </c:pt>
                <c:pt idx="263">
                  <c:v>6.8979999898001552</c:v>
                </c:pt>
                <c:pt idx="264">
                  <c:v>7.642999806208536</c:v>
                </c:pt>
                <c:pt idx="265">
                  <c:v>7.6529998064506799</c:v>
                </c:pt>
                <c:pt idx="266">
                  <c:v>7.6529998064506799</c:v>
                </c:pt>
                <c:pt idx="267">
                  <c:v>7.6619998060632497</c:v>
                </c:pt>
                <c:pt idx="268">
                  <c:v>7.6619998060632497</c:v>
                </c:pt>
                <c:pt idx="269">
                  <c:v>6.131749959429726</c:v>
                </c:pt>
                <c:pt idx="270">
                  <c:v>7.6293750398326665</c:v>
                </c:pt>
                <c:pt idx="271">
                  <c:v>6.9974999951664358</c:v>
                </c:pt>
                <c:pt idx="272">
                  <c:v>7.0194999969098717</c:v>
                </c:pt>
                <c:pt idx="273">
                  <c:v>7.0244999958667904</c:v>
                </c:pt>
                <c:pt idx="274">
                  <c:v>6.982499995501712</c:v>
                </c:pt>
                <c:pt idx="275">
                  <c:v>6.9724999957252294</c:v>
                </c:pt>
                <c:pt idx="276">
                  <c:v>7.6459997985512018</c:v>
                </c:pt>
                <c:pt idx="277">
                  <c:v>7.6559997987933457</c:v>
                </c:pt>
                <c:pt idx="278">
                  <c:v>7.6559997987933457</c:v>
                </c:pt>
                <c:pt idx="279">
                  <c:v>7.6649997984059155</c:v>
                </c:pt>
                <c:pt idx="280">
                  <c:v>7.6649997984059155</c:v>
                </c:pt>
                <c:pt idx="281">
                  <c:v>6.1979999523609877</c:v>
                </c:pt>
                <c:pt idx="282">
                  <c:v>7.6320000397972763</c:v>
                </c:pt>
                <c:pt idx="283">
                  <c:v>7.0720000010915101</c:v>
                </c:pt>
                <c:pt idx="284">
                  <c:v>7.0940000028349459</c:v>
                </c:pt>
                <c:pt idx="285">
                  <c:v>7.0990000017918646</c:v>
                </c:pt>
                <c:pt idx="286">
                  <c:v>7.0570000014267862</c:v>
                </c:pt>
                <c:pt idx="287">
                  <c:v>7.0470000016503036</c:v>
                </c:pt>
                <c:pt idx="288">
                  <c:v>8.4750000387430191</c:v>
                </c:pt>
                <c:pt idx="289">
                  <c:v>8.485000038985163</c:v>
                </c:pt>
                <c:pt idx="290">
                  <c:v>8.485000038985163</c:v>
                </c:pt>
                <c:pt idx="291">
                  <c:v>8.4940000385977328</c:v>
                </c:pt>
                <c:pt idx="292">
                  <c:v>8.4940000385977328</c:v>
                </c:pt>
                <c:pt idx="293">
                  <c:v>5.5110000371932983</c:v>
                </c:pt>
                <c:pt idx="294">
                  <c:v>7.9860000140033662</c:v>
                </c:pt>
                <c:pt idx="295">
                  <c:v>6.394999957177788</c:v>
                </c:pt>
                <c:pt idx="296">
                  <c:v>6.4169999589212239</c:v>
                </c:pt>
                <c:pt idx="297">
                  <c:v>6.4219999578781426</c:v>
                </c:pt>
                <c:pt idx="298">
                  <c:v>6.3799999575130641</c:v>
                </c:pt>
                <c:pt idx="299">
                  <c:v>6.3699999577365816</c:v>
                </c:pt>
                <c:pt idx="300">
                  <c:v>8.4818000522442158</c:v>
                </c:pt>
                <c:pt idx="301">
                  <c:v>8.4918000524863597</c:v>
                </c:pt>
                <c:pt idx="302">
                  <c:v>8.4918000524863597</c:v>
                </c:pt>
                <c:pt idx="303">
                  <c:v>8.5008000520989295</c:v>
                </c:pt>
                <c:pt idx="304">
                  <c:v>8.5008000520989295</c:v>
                </c:pt>
                <c:pt idx="305">
                  <c:v>5.5609000389464196</c:v>
                </c:pt>
                <c:pt idx="306">
                  <c:v>8.0398000191897161</c:v>
                </c:pt>
                <c:pt idx="307">
                  <c:v>6.4532999461516738</c:v>
                </c:pt>
                <c:pt idx="308">
                  <c:v>6.4752999478951097</c:v>
                </c:pt>
                <c:pt idx="309">
                  <c:v>6.4802999468520284</c:v>
                </c:pt>
                <c:pt idx="310">
                  <c:v>6.4382999464869499</c:v>
                </c:pt>
                <c:pt idx="311">
                  <c:v>6.4282999467104673</c:v>
                </c:pt>
                <c:pt idx="312">
                  <c:v>8.4886000657454126</c:v>
                </c:pt>
                <c:pt idx="313">
                  <c:v>8.4986000659875565</c:v>
                </c:pt>
                <c:pt idx="314">
                  <c:v>8.4986000659875565</c:v>
                </c:pt>
                <c:pt idx="315">
                  <c:v>8.5076000656001263</c:v>
                </c:pt>
                <c:pt idx="316">
                  <c:v>8.5076000656001263</c:v>
                </c:pt>
                <c:pt idx="317">
                  <c:v>5.6108000406995409</c:v>
                </c:pt>
                <c:pt idx="318">
                  <c:v>8.093600024376066</c:v>
                </c:pt>
                <c:pt idx="319">
                  <c:v>6.5115999351255596</c:v>
                </c:pt>
                <c:pt idx="320">
                  <c:v>6.5335999368689954</c:v>
                </c:pt>
                <c:pt idx="321">
                  <c:v>6.5385999358259141</c:v>
                </c:pt>
                <c:pt idx="322">
                  <c:v>6.4965999354608357</c:v>
                </c:pt>
                <c:pt idx="323">
                  <c:v>6.4865999356843531</c:v>
                </c:pt>
                <c:pt idx="324">
                  <c:v>8.4954000792466093</c:v>
                </c:pt>
                <c:pt idx="325">
                  <c:v>8.5054000794887532</c:v>
                </c:pt>
                <c:pt idx="326">
                  <c:v>8.5054000794887532</c:v>
                </c:pt>
                <c:pt idx="327">
                  <c:v>8.514400079101323</c:v>
                </c:pt>
                <c:pt idx="328">
                  <c:v>8.514400079101323</c:v>
                </c:pt>
                <c:pt idx="329">
                  <c:v>5.6607000424526621</c:v>
                </c:pt>
                <c:pt idx="330">
                  <c:v>8.1474000295624158</c:v>
                </c:pt>
                <c:pt idx="331">
                  <c:v>6.5698999240994453</c:v>
                </c:pt>
                <c:pt idx="332">
                  <c:v>6.5918999258428812</c:v>
                </c:pt>
                <c:pt idx="333">
                  <c:v>6.5968999247997999</c:v>
                </c:pt>
                <c:pt idx="334">
                  <c:v>6.5548999244347215</c:v>
                </c:pt>
                <c:pt idx="335">
                  <c:v>6.5448999246582389</c:v>
                </c:pt>
                <c:pt idx="336">
                  <c:v>8.5022000927478061</c:v>
                </c:pt>
                <c:pt idx="337">
                  <c:v>8.51220009298995</c:v>
                </c:pt>
                <c:pt idx="338">
                  <c:v>8.51220009298995</c:v>
                </c:pt>
                <c:pt idx="339">
                  <c:v>8.5212000926025198</c:v>
                </c:pt>
                <c:pt idx="340">
                  <c:v>8.5212000926025198</c:v>
                </c:pt>
                <c:pt idx="341">
                  <c:v>5.7106000442057834</c:v>
                </c:pt>
                <c:pt idx="342">
                  <c:v>8.2012000347487657</c:v>
                </c:pt>
                <c:pt idx="343">
                  <c:v>6.6281999130733311</c:v>
                </c:pt>
                <c:pt idx="344">
                  <c:v>6.650199914816767</c:v>
                </c:pt>
                <c:pt idx="345">
                  <c:v>6.6551999137736857</c:v>
                </c:pt>
                <c:pt idx="346">
                  <c:v>6.6131999134086072</c:v>
                </c:pt>
                <c:pt idx="347">
                  <c:v>6.6031999136321247</c:v>
                </c:pt>
                <c:pt idx="348">
                  <c:v>8.5090001062490028</c:v>
                </c:pt>
                <c:pt idx="349">
                  <c:v>8.5190001064911467</c:v>
                </c:pt>
                <c:pt idx="350">
                  <c:v>8.5190001064911467</c:v>
                </c:pt>
                <c:pt idx="351">
                  <c:v>8.5280001061037165</c:v>
                </c:pt>
                <c:pt idx="352">
                  <c:v>8.5280001061037165</c:v>
                </c:pt>
                <c:pt idx="353">
                  <c:v>5.7605000459589046</c:v>
                </c:pt>
                <c:pt idx="354">
                  <c:v>8.2550000399351156</c:v>
                </c:pt>
                <c:pt idx="355">
                  <c:v>6.6864999020472169</c:v>
                </c:pt>
                <c:pt idx="356">
                  <c:v>6.7084999037906528</c:v>
                </c:pt>
                <c:pt idx="357">
                  <c:v>6.7134999027475715</c:v>
                </c:pt>
                <c:pt idx="358">
                  <c:v>6.671499902382493</c:v>
                </c:pt>
                <c:pt idx="359">
                  <c:v>6.6614999026060104</c:v>
                </c:pt>
                <c:pt idx="360">
                  <c:v>8.5158001197501996</c:v>
                </c:pt>
                <c:pt idx="361">
                  <c:v>8.5258001199923434</c:v>
                </c:pt>
                <c:pt idx="362">
                  <c:v>8.5258001199923434</c:v>
                </c:pt>
                <c:pt idx="363">
                  <c:v>8.5348001196049132</c:v>
                </c:pt>
                <c:pt idx="364">
                  <c:v>8.5348001196049132</c:v>
                </c:pt>
                <c:pt idx="365">
                  <c:v>5.8104000477120259</c:v>
                </c:pt>
                <c:pt idx="366">
                  <c:v>8.3088000451214654</c:v>
                </c:pt>
                <c:pt idx="367">
                  <c:v>6.7447998910211027</c:v>
                </c:pt>
                <c:pt idx="368">
                  <c:v>6.7667998927645385</c:v>
                </c:pt>
                <c:pt idx="369">
                  <c:v>6.7717998917214572</c:v>
                </c:pt>
                <c:pt idx="370">
                  <c:v>6.7297998913563788</c:v>
                </c:pt>
                <c:pt idx="371">
                  <c:v>6.7197998915798962</c:v>
                </c:pt>
                <c:pt idx="372">
                  <c:v>8.5226001332513963</c:v>
                </c:pt>
                <c:pt idx="373">
                  <c:v>8.5326001334935402</c:v>
                </c:pt>
                <c:pt idx="374">
                  <c:v>8.5326001334935402</c:v>
                </c:pt>
                <c:pt idx="375">
                  <c:v>8.54160013310611</c:v>
                </c:pt>
                <c:pt idx="376">
                  <c:v>8.54160013310611</c:v>
                </c:pt>
                <c:pt idx="377">
                  <c:v>5.8603000494651472</c:v>
                </c:pt>
                <c:pt idx="378">
                  <c:v>8.3626000503078153</c:v>
                </c:pt>
                <c:pt idx="379">
                  <c:v>6.8030998799949884</c:v>
                </c:pt>
                <c:pt idx="380">
                  <c:v>6.8250998817384243</c:v>
                </c:pt>
                <c:pt idx="381">
                  <c:v>6.830099880695343</c:v>
                </c:pt>
                <c:pt idx="382">
                  <c:v>6.7880998803302646</c:v>
                </c:pt>
                <c:pt idx="383">
                  <c:v>6.778099880553782</c:v>
                </c:pt>
                <c:pt idx="384">
                  <c:v>8.5294001467525931</c:v>
                </c:pt>
                <c:pt idx="385">
                  <c:v>8.5394001469947369</c:v>
                </c:pt>
                <c:pt idx="386">
                  <c:v>8.5394001469947369</c:v>
                </c:pt>
                <c:pt idx="387">
                  <c:v>8.5484001466073067</c:v>
                </c:pt>
                <c:pt idx="388">
                  <c:v>8.5484001466073067</c:v>
                </c:pt>
                <c:pt idx="389">
                  <c:v>5.9102000512182684</c:v>
                </c:pt>
                <c:pt idx="390">
                  <c:v>8.4164000554941651</c:v>
                </c:pt>
                <c:pt idx="391">
                  <c:v>6.8613998689688742</c:v>
                </c:pt>
                <c:pt idx="392">
                  <c:v>6.8833998707123101</c:v>
                </c:pt>
                <c:pt idx="393">
                  <c:v>6.8883998696692288</c:v>
                </c:pt>
                <c:pt idx="394">
                  <c:v>6.8463998693041503</c:v>
                </c:pt>
                <c:pt idx="395">
                  <c:v>6.8363998695276678</c:v>
                </c:pt>
                <c:pt idx="396">
                  <c:v>8.5362001602537898</c:v>
                </c:pt>
                <c:pt idx="397">
                  <c:v>8.5462001604959337</c:v>
                </c:pt>
                <c:pt idx="398">
                  <c:v>8.5462001604959337</c:v>
                </c:pt>
                <c:pt idx="399">
                  <c:v>8.5552001601085035</c:v>
                </c:pt>
                <c:pt idx="400">
                  <c:v>8.5552001601085035</c:v>
                </c:pt>
                <c:pt idx="401">
                  <c:v>5.9601000529713897</c:v>
                </c:pt>
                <c:pt idx="402">
                  <c:v>8.470200060680515</c:v>
                </c:pt>
                <c:pt idx="403">
                  <c:v>6.91969985794276</c:v>
                </c:pt>
                <c:pt idx="404">
                  <c:v>6.9416998596861959</c:v>
                </c:pt>
                <c:pt idx="405">
                  <c:v>6.9466998586431146</c:v>
                </c:pt>
                <c:pt idx="406">
                  <c:v>6.9046998582780361</c:v>
                </c:pt>
                <c:pt idx="407">
                  <c:v>6.8946998585015535</c:v>
                </c:pt>
                <c:pt idx="408">
                  <c:v>8.5430001737549901</c:v>
                </c:pt>
                <c:pt idx="409">
                  <c:v>8.553000173997134</c:v>
                </c:pt>
                <c:pt idx="410">
                  <c:v>8.553000173997134</c:v>
                </c:pt>
                <c:pt idx="411">
                  <c:v>8.5620001736097038</c:v>
                </c:pt>
                <c:pt idx="412">
                  <c:v>8.5620001736097038</c:v>
                </c:pt>
                <c:pt idx="413">
                  <c:v>6.0100000547245145</c:v>
                </c:pt>
                <c:pt idx="414">
                  <c:v>8.5240000658668578</c:v>
                </c:pt>
                <c:pt idx="415">
                  <c:v>6.9779998469166458</c:v>
                </c:pt>
                <c:pt idx="416">
                  <c:v>6.9999998486600816</c:v>
                </c:pt>
                <c:pt idx="417">
                  <c:v>7.0049998476170003</c:v>
                </c:pt>
                <c:pt idx="418">
                  <c:v>6.9629998472519219</c:v>
                </c:pt>
                <c:pt idx="419">
                  <c:v>6.9529998474754393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DB-4430-B5D2-050C52144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272824"/>
        <c:axId val="830273184"/>
      </c:barChart>
      <c:dateAx>
        <c:axId val="83027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6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3184"/>
        <c:crosses val="autoZero"/>
        <c:auto val="1"/>
        <c:lblOffset val="100"/>
        <c:baseTimeUnit val="months"/>
        <c:majorUnit val="1"/>
        <c:majorTimeUnit val="years"/>
      </c:dateAx>
      <c:valAx>
        <c:axId val="830273184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282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Eixo Norte - Vazões Mensais</a:t>
            </a:r>
          </a:p>
        </c:rich>
      </c:tx>
      <c:layout>
        <c:manualLayout>
          <c:xMode val="edge"/>
          <c:yMode val="edge"/>
          <c:x val="0.4460939955321118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Cenário2!$A$4:$A$423</c:f>
              <c:numCache>
                <c:formatCode>m/d/yyyy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Cenário2!$D$4:$D$423</c:f>
              <c:numCache>
                <c:formatCode>0.00</c:formatCode>
                <c:ptCount val="420"/>
                <c:pt idx="0">
                  <c:v>10.960000376449898</c:v>
                </c:pt>
                <c:pt idx="1">
                  <c:v>15.697999223833904</c:v>
                </c:pt>
                <c:pt idx="2">
                  <c:v>15.697999223833904</c:v>
                </c:pt>
                <c:pt idx="3">
                  <c:v>16.319999250816181</c:v>
                </c:pt>
                <c:pt idx="4">
                  <c:v>16.317999250721186</c:v>
                </c:pt>
                <c:pt idx="5">
                  <c:v>17.084999178769067</c:v>
                </c:pt>
                <c:pt idx="6">
                  <c:v>17.086999191669747</c:v>
                </c:pt>
                <c:pt idx="7">
                  <c:v>8.2420000897254795</c:v>
                </c:pt>
                <c:pt idx="8">
                  <c:v>8.3670000897254795</c:v>
                </c:pt>
                <c:pt idx="9">
                  <c:v>8.5090001036878675</c:v>
                </c:pt>
                <c:pt idx="10">
                  <c:v>8.430000085150823</c:v>
                </c:pt>
                <c:pt idx="11">
                  <c:v>8.2260000889655203</c:v>
                </c:pt>
                <c:pt idx="12">
                  <c:v>12.797999950824305</c:v>
                </c:pt>
                <c:pt idx="13">
                  <c:v>23.442999913124368</c:v>
                </c:pt>
                <c:pt idx="14">
                  <c:v>23.373999922303483</c:v>
                </c:pt>
                <c:pt idx="15">
                  <c:v>24.021999867400154</c:v>
                </c:pt>
                <c:pt idx="16">
                  <c:v>24.163999863434583</c:v>
                </c:pt>
                <c:pt idx="17">
                  <c:v>25.850000007310882</c:v>
                </c:pt>
                <c:pt idx="18">
                  <c:v>25.88299997872673</c:v>
                </c:pt>
                <c:pt idx="19">
                  <c:v>6.685999991139397</c:v>
                </c:pt>
                <c:pt idx="20">
                  <c:v>6.8129999877419323</c:v>
                </c:pt>
                <c:pt idx="21">
                  <c:v>6.9589999874588102</c:v>
                </c:pt>
                <c:pt idx="22">
                  <c:v>6.8779999946709722</c:v>
                </c:pt>
                <c:pt idx="23">
                  <c:v>6.6699999903794378</c:v>
                </c:pt>
                <c:pt idx="24">
                  <c:v>12.94174997555092</c:v>
                </c:pt>
                <c:pt idx="25">
                  <c:v>23.657499953638762</c:v>
                </c:pt>
                <c:pt idx="26">
                  <c:v>23.586749959271401</c:v>
                </c:pt>
                <c:pt idx="27">
                  <c:v>24.240249927155674</c:v>
                </c:pt>
                <c:pt idx="28">
                  <c:v>24.385249925544485</c:v>
                </c:pt>
                <c:pt idx="29">
                  <c:v>26.121750014834106</c:v>
                </c:pt>
                <c:pt idx="30">
                  <c:v>26.155249979812652</c:v>
                </c:pt>
                <c:pt idx="31">
                  <c:v>6.8137500130105764</c:v>
                </c:pt>
                <c:pt idx="32">
                  <c:v>6.9435000119265169</c:v>
                </c:pt>
                <c:pt idx="33">
                  <c:v>7.0927500112447888</c:v>
                </c:pt>
                <c:pt idx="34">
                  <c:v>7.0097500148694962</c:v>
                </c:pt>
                <c:pt idx="35">
                  <c:v>6.797250012634322</c:v>
                </c:pt>
                <c:pt idx="36">
                  <c:v>13.085500000277534</c:v>
                </c:pt>
                <c:pt idx="37">
                  <c:v>23.871999994153157</c:v>
                </c:pt>
                <c:pt idx="38">
                  <c:v>23.799499996239319</c:v>
                </c:pt>
                <c:pt idx="39">
                  <c:v>24.458499986911193</c:v>
                </c:pt>
                <c:pt idx="40">
                  <c:v>24.606499987654388</c:v>
                </c:pt>
                <c:pt idx="41">
                  <c:v>26.39350002235733</c:v>
                </c:pt>
                <c:pt idx="42">
                  <c:v>26.427499980898574</c:v>
                </c:pt>
                <c:pt idx="43">
                  <c:v>6.9415000348817557</c:v>
                </c:pt>
                <c:pt idx="44">
                  <c:v>7.0740000361111015</c:v>
                </c:pt>
                <c:pt idx="45">
                  <c:v>7.2265000350307673</c:v>
                </c:pt>
                <c:pt idx="46">
                  <c:v>7.1415000350680202</c:v>
                </c:pt>
                <c:pt idx="47">
                  <c:v>6.9245000348892063</c:v>
                </c:pt>
                <c:pt idx="48">
                  <c:v>13.229250025004148</c:v>
                </c:pt>
                <c:pt idx="49">
                  <c:v>24.086500034667552</c:v>
                </c:pt>
                <c:pt idx="50">
                  <c:v>24.012250033207238</c:v>
                </c:pt>
                <c:pt idx="51">
                  <c:v>24.676750046666712</c:v>
                </c:pt>
                <c:pt idx="52">
                  <c:v>24.82775004976429</c:v>
                </c:pt>
                <c:pt idx="53">
                  <c:v>26.665250029880553</c:v>
                </c:pt>
                <c:pt idx="54">
                  <c:v>26.699749981984496</c:v>
                </c:pt>
                <c:pt idx="55">
                  <c:v>7.0692500567529351</c:v>
                </c:pt>
                <c:pt idx="56">
                  <c:v>7.2045000602956861</c:v>
                </c:pt>
                <c:pt idx="57">
                  <c:v>7.3602500588167459</c:v>
                </c:pt>
                <c:pt idx="58">
                  <c:v>7.2732500552665442</c:v>
                </c:pt>
                <c:pt idx="59">
                  <c:v>7.0517500571440905</c:v>
                </c:pt>
                <c:pt idx="60">
                  <c:v>13.373000049730763</c:v>
                </c:pt>
                <c:pt idx="61">
                  <c:v>24.301000075181946</c:v>
                </c:pt>
                <c:pt idx="62">
                  <c:v>24.225000070175156</c:v>
                </c:pt>
                <c:pt idx="63">
                  <c:v>24.895000106422231</c:v>
                </c:pt>
                <c:pt idx="64">
                  <c:v>25.049000111874193</c:v>
                </c:pt>
                <c:pt idx="65">
                  <c:v>26.937000037403777</c:v>
                </c:pt>
                <c:pt idx="66">
                  <c:v>26.971999983070418</c:v>
                </c:pt>
                <c:pt idx="67">
                  <c:v>7.1970000786241144</c:v>
                </c:pt>
                <c:pt idx="68">
                  <c:v>7.3350000844802707</c:v>
                </c:pt>
                <c:pt idx="69">
                  <c:v>7.4940000826027244</c:v>
                </c:pt>
                <c:pt idx="70">
                  <c:v>7.4050000754650682</c:v>
                </c:pt>
                <c:pt idx="71">
                  <c:v>7.1790000793989748</c:v>
                </c:pt>
                <c:pt idx="72">
                  <c:v>14.12399985617958</c:v>
                </c:pt>
                <c:pt idx="73">
                  <c:v>25.126000225311145</c:v>
                </c:pt>
                <c:pt idx="74">
                  <c:v>25.048000216251239</c:v>
                </c:pt>
                <c:pt idx="75">
                  <c:v>25.719000194920227</c:v>
                </c:pt>
                <c:pt idx="76">
                  <c:v>25.877000208478421</c:v>
                </c:pt>
                <c:pt idx="77">
                  <c:v>27.823000296251848</c:v>
                </c:pt>
                <c:pt idx="78">
                  <c:v>27.860000335378572</c:v>
                </c:pt>
                <c:pt idx="79">
                  <c:v>7.9290001743938774</c:v>
                </c:pt>
                <c:pt idx="80">
                  <c:v>8.072000173619017</c:v>
                </c:pt>
                <c:pt idx="81">
                  <c:v>8.2340001647826284</c:v>
                </c:pt>
                <c:pt idx="82">
                  <c:v>8.1430001684930176</c:v>
                </c:pt>
                <c:pt idx="83">
                  <c:v>7.9110001751687378</c:v>
                </c:pt>
                <c:pt idx="84">
                  <c:v>14.235999851642797</c:v>
                </c:pt>
                <c:pt idx="85">
                  <c:v>25.308777944236581</c:v>
                </c:pt>
                <c:pt idx="86">
                  <c:v>25.229000157107496</c:v>
                </c:pt>
                <c:pt idx="87">
                  <c:v>25.905222367133117</c:v>
                </c:pt>
                <c:pt idx="88">
                  <c:v>26.066889044828713</c:v>
                </c:pt>
                <c:pt idx="89">
                  <c:v>28.047555797733366</c:v>
                </c:pt>
                <c:pt idx="90">
                  <c:v>28.085555833402193</c:v>
                </c:pt>
                <c:pt idx="91">
                  <c:v>8.0086668429171866</c:v>
                </c:pt>
                <c:pt idx="92">
                  <c:v>8.1547779529355466</c:v>
                </c:pt>
                <c:pt idx="93">
                  <c:v>8.3205557246692479</c:v>
                </c:pt>
                <c:pt idx="94">
                  <c:v>8.2275557267065675</c:v>
                </c:pt>
                <c:pt idx="95">
                  <c:v>7.990222399174753</c:v>
                </c:pt>
                <c:pt idx="96">
                  <c:v>14.347999847106014</c:v>
                </c:pt>
                <c:pt idx="97">
                  <c:v>25.491555663162018</c:v>
                </c:pt>
                <c:pt idx="98">
                  <c:v>25.410000097963753</c:v>
                </c:pt>
                <c:pt idx="99">
                  <c:v>26.091444539346007</c:v>
                </c:pt>
                <c:pt idx="100">
                  <c:v>26.256777881179005</c:v>
                </c:pt>
                <c:pt idx="101">
                  <c:v>28.272111299214885</c:v>
                </c:pt>
                <c:pt idx="102">
                  <c:v>28.311111331425813</c:v>
                </c:pt>
                <c:pt idx="103">
                  <c:v>8.0883335114404957</c:v>
                </c:pt>
                <c:pt idx="104">
                  <c:v>8.2375557322520763</c:v>
                </c:pt>
                <c:pt idx="105">
                  <c:v>8.4071112845558673</c:v>
                </c:pt>
                <c:pt idx="106">
                  <c:v>8.3121112849201175</c:v>
                </c:pt>
                <c:pt idx="107">
                  <c:v>8.0694446231807682</c:v>
                </c:pt>
                <c:pt idx="108">
                  <c:v>14.45999984256923</c:v>
                </c:pt>
                <c:pt idx="109">
                  <c:v>25.674333382087454</c:v>
                </c:pt>
                <c:pt idx="110">
                  <c:v>25.59100003882001</c:v>
                </c:pt>
                <c:pt idx="111">
                  <c:v>26.277666711558897</c:v>
                </c:pt>
                <c:pt idx="112">
                  <c:v>26.446666717529297</c:v>
                </c:pt>
                <c:pt idx="113">
                  <c:v>28.496666800696403</c:v>
                </c:pt>
                <c:pt idx="114">
                  <c:v>28.536666829449434</c:v>
                </c:pt>
                <c:pt idx="115">
                  <c:v>8.1680001799638049</c:v>
                </c:pt>
                <c:pt idx="116">
                  <c:v>8.3203335115686059</c:v>
                </c:pt>
                <c:pt idx="117">
                  <c:v>8.4936668444424868</c:v>
                </c:pt>
                <c:pt idx="118">
                  <c:v>8.3966668431336675</c:v>
                </c:pt>
                <c:pt idx="119">
                  <c:v>8.1486668471867834</c:v>
                </c:pt>
                <c:pt idx="120">
                  <c:v>14.571999838032447</c:v>
                </c:pt>
                <c:pt idx="121">
                  <c:v>25.85711110101289</c:v>
                </c:pt>
                <c:pt idx="122">
                  <c:v>25.771999979676266</c:v>
                </c:pt>
                <c:pt idx="123">
                  <c:v>26.463888883771787</c:v>
                </c:pt>
                <c:pt idx="124">
                  <c:v>26.636555553879589</c:v>
                </c:pt>
                <c:pt idx="125">
                  <c:v>28.721222302177921</c:v>
                </c:pt>
                <c:pt idx="126">
                  <c:v>28.762222327473054</c:v>
                </c:pt>
                <c:pt idx="127">
                  <c:v>8.2476668484871141</c:v>
                </c:pt>
                <c:pt idx="128">
                  <c:v>8.4031112908851355</c:v>
                </c:pt>
                <c:pt idx="129">
                  <c:v>8.5802224043291062</c:v>
                </c:pt>
                <c:pt idx="130">
                  <c:v>8.4812224013472175</c:v>
                </c:pt>
                <c:pt idx="131">
                  <c:v>8.2278890711927986</c:v>
                </c:pt>
                <c:pt idx="132">
                  <c:v>14.683999833495664</c:v>
                </c:pt>
                <c:pt idx="133">
                  <c:v>26.039888819938326</c:v>
                </c:pt>
                <c:pt idx="134">
                  <c:v>25.952999920532523</c:v>
                </c:pt>
                <c:pt idx="135">
                  <c:v>26.650111055984677</c:v>
                </c:pt>
                <c:pt idx="136">
                  <c:v>26.826444390229881</c:v>
                </c:pt>
                <c:pt idx="137">
                  <c:v>28.945777803659439</c:v>
                </c:pt>
                <c:pt idx="138">
                  <c:v>28.987777825496675</c:v>
                </c:pt>
                <c:pt idx="139">
                  <c:v>8.3273335170104232</c:v>
                </c:pt>
                <c:pt idx="140">
                  <c:v>8.4858890702016652</c:v>
                </c:pt>
                <c:pt idx="141">
                  <c:v>8.6667779642157257</c:v>
                </c:pt>
                <c:pt idx="142">
                  <c:v>8.5657779595607675</c:v>
                </c:pt>
                <c:pt idx="143">
                  <c:v>8.3071112951988137</c:v>
                </c:pt>
                <c:pt idx="144">
                  <c:v>14.79599982895888</c:v>
                </c:pt>
                <c:pt idx="145">
                  <c:v>26.222666538863763</c:v>
                </c:pt>
                <c:pt idx="146">
                  <c:v>26.13399986138878</c:v>
                </c:pt>
                <c:pt idx="147">
                  <c:v>26.836333228197567</c:v>
                </c:pt>
                <c:pt idx="148">
                  <c:v>27.016333226580173</c:v>
                </c:pt>
                <c:pt idx="149">
                  <c:v>29.170333305140957</c:v>
                </c:pt>
                <c:pt idx="150">
                  <c:v>29.213333323520295</c:v>
                </c:pt>
                <c:pt idx="151">
                  <c:v>8.4070001855337324</c:v>
                </c:pt>
                <c:pt idx="152">
                  <c:v>8.5686668495181948</c:v>
                </c:pt>
                <c:pt idx="153">
                  <c:v>8.7533335241023451</c:v>
                </c:pt>
                <c:pt idx="154">
                  <c:v>8.6503335177743175</c:v>
                </c:pt>
                <c:pt idx="155">
                  <c:v>8.3863335192048289</c:v>
                </c:pt>
                <c:pt idx="156">
                  <c:v>14.907999824422097</c:v>
                </c:pt>
                <c:pt idx="157">
                  <c:v>26.405444257789199</c:v>
                </c:pt>
                <c:pt idx="158">
                  <c:v>26.314999802245037</c:v>
                </c:pt>
                <c:pt idx="159">
                  <c:v>27.022555400410457</c:v>
                </c:pt>
                <c:pt idx="160">
                  <c:v>27.206222062930465</c:v>
                </c:pt>
                <c:pt idx="161">
                  <c:v>29.394888806622475</c:v>
                </c:pt>
                <c:pt idx="162">
                  <c:v>29.438888821543916</c:v>
                </c:pt>
                <c:pt idx="163">
                  <c:v>8.4866668540570416</c:v>
                </c:pt>
                <c:pt idx="164">
                  <c:v>8.6514446288347244</c:v>
                </c:pt>
                <c:pt idx="165">
                  <c:v>8.8398890839889646</c:v>
                </c:pt>
                <c:pt idx="166">
                  <c:v>8.7348890759878675</c:v>
                </c:pt>
                <c:pt idx="167">
                  <c:v>8.4655557432108441</c:v>
                </c:pt>
                <c:pt idx="168">
                  <c:v>15.019999819885314</c:v>
                </c:pt>
                <c:pt idx="169">
                  <c:v>26.588221976714635</c:v>
                </c:pt>
                <c:pt idx="170">
                  <c:v>26.495999743101294</c:v>
                </c:pt>
                <c:pt idx="171">
                  <c:v>27.208777572623347</c:v>
                </c:pt>
                <c:pt idx="172">
                  <c:v>27.396110899280757</c:v>
                </c:pt>
                <c:pt idx="173">
                  <c:v>29.619444308103994</c:v>
                </c:pt>
                <c:pt idx="174">
                  <c:v>29.664444319567536</c:v>
                </c:pt>
                <c:pt idx="175">
                  <c:v>8.5663335225803507</c:v>
                </c:pt>
                <c:pt idx="176">
                  <c:v>8.7342224081512541</c:v>
                </c:pt>
                <c:pt idx="177">
                  <c:v>8.926444643875584</c:v>
                </c:pt>
                <c:pt idx="178">
                  <c:v>8.8194446342014174</c:v>
                </c:pt>
                <c:pt idx="179">
                  <c:v>8.5447779672168593</c:v>
                </c:pt>
                <c:pt idx="180">
                  <c:v>15.131999815348536</c:v>
                </c:pt>
                <c:pt idx="181">
                  <c:v>26.770999695640057</c:v>
                </c:pt>
                <c:pt idx="182">
                  <c:v>26.676999683957547</c:v>
                </c:pt>
                <c:pt idx="183">
                  <c:v>27.394999744836241</c:v>
                </c:pt>
                <c:pt idx="184">
                  <c:v>27.585999735631049</c:v>
                </c:pt>
                <c:pt idx="185">
                  <c:v>29.843999809585512</c:v>
                </c:pt>
                <c:pt idx="186">
                  <c:v>29.889999817591161</c:v>
                </c:pt>
                <c:pt idx="187">
                  <c:v>8.646000191103667</c:v>
                </c:pt>
                <c:pt idx="188">
                  <c:v>8.8170001874677837</c:v>
                </c:pt>
                <c:pt idx="189">
                  <c:v>9.0130002037622035</c:v>
                </c:pt>
                <c:pt idx="190">
                  <c:v>8.9040001924149692</c:v>
                </c:pt>
                <c:pt idx="191">
                  <c:v>8.6240001912228763</c:v>
                </c:pt>
                <c:pt idx="192">
                  <c:v>15.152624869486317</c:v>
                </c:pt>
                <c:pt idx="193">
                  <c:v>26.800749807385728</c:v>
                </c:pt>
                <c:pt idx="194">
                  <c:v>26.706749795703217</c:v>
                </c:pt>
                <c:pt idx="195">
                  <c:v>27.427374840481207</c:v>
                </c:pt>
                <c:pt idx="196">
                  <c:v>27.618374831276014</c:v>
                </c:pt>
                <c:pt idx="197">
                  <c:v>29.880124903516844</c:v>
                </c:pt>
                <c:pt idx="198">
                  <c:v>29.926124911522493</c:v>
                </c:pt>
                <c:pt idx="199">
                  <c:v>8.6772501745726913</c:v>
                </c:pt>
                <c:pt idx="200">
                  <c:v>8.848250170936808</c:v>
                </c:pt>
                <c:pt idx="201">
                  <c:v>9.0442501872312278</c:v>
                </c:pt>
                <c:pt idx="202">
                  <c:v>8.9352501758839935</c:v>
                </c:pt>
                <c:pt idx="203">
                  <c:v>8.6552501746919006</c:v>
                </c:pt>
                <c:pt idx="204">
                  <c:v>15.173249923624098</c:v>
                </c:pt>
                <c:pt idx="205">
                  <c:v>26.830499919131398</c:v>
                </c:pt>
                <c:pt idx="206">
                  <c:v>26.736499907448888</c:v>
                </c:pt>
                <c:pt idx="207">
                  <c:v>27.459749936126173</c:v>
                </c:pt>
                <c:pt idx="208">
                  <c:v>27.65074992692098</c:v>
                </c:pt>
                <c:pt idx="209">
                  <c:v>29.916249997448176</c:v>
                </c:pt>
                <c:pt idx="210">
                  <c:v>29.962250005453825</c:v>
                </c:pt>
                <c:pt idx="211">
                  <c:v>8.7085001580417156</c:v>
                </c:pt>
                <c:pt idx="212">
                  <c:v>8.8795001544058323</c:v>
                </c:pt>
                <c:pt idx="213">
                  <c:v>9.0755001707002521</c:v>
                </c:pt>
                <c:pt idx="214">
                  <c:v>8.9665001593530178</c:v>
                </c:pt>
                <c:pt idx="215">
                  <c:v>8.6865001581609249</c:v>
                </c:pt>
                <c:pt idx="216">
                  <c:v>15.19387497776188</c:v>
                </c:pt>
                <c:pt idx="217">
                  <c:v>26.860250030877069</c:v>
                </c:pt>
                <c:pt idx="218">
                  <c:v>26.766250019194558</c:v>
                </c:pt>
                <c:pt idx="219">
                  <c:v>27.492125031771138</c:v>
                </c:pt>
                <c:pt idx="220">
                  <c:v>27.683125022565946</c:v>
                </c:pt>
                <c:pt idx="221">
                  <c:v>29.952375091379508</c:v>
                </c:pt>
                <c:pt idx="222">
                  <c:v>29.998375099385157</c:v>
                </c:pt>
                <c:pt idx="223">
                  <c:v>8.7397501415107399</c:v>
                </c:pt>
                <c:pt idx="224">
                  <c:v>8.9107501378748566</c:v>
                </c:pt>
                <c:pt idx="225">
                  <c:v>9.1067501541692764</c:v>
                </c:pt>
                <c:pt idx="226">
                  <c:v>8.9977501428220421</c:v>
                </c:pt>
                <c:pt idx="227">
                  <c:v>8.7177501416299492</c:v>
                </c:pt>
                <c:pt idx="228">
                  <c:v>15.214500031899661</c:v>
                </c:pt>
                <c:pt idx="229">
                  <c:v>26.890000142622739</c:v>
                </c:pt>
                <c:pt idx="230">
                  <c:v>26.796000130940229</c:v>
                </c:pt>
                <c:pt idx="231">
                  <c:v>27.524500127416104</c:v>
                </c:pt>
                <c:pt idx="232">
                  <c:v>27.715500118210912</c:v>
                </c:pt>
                <c:pt idx="233">
                  <c:v>29.988500185310841</c:v>
                </c:pt>
                <c:pt idx="234">
                  <c:v>30.034500193316489</c:v>
                </c:pt>
                <c:pt idx="235">
                  <c:v>8.7710001249797642</c:v>
                </c:pt>
                <c:pt idx="236">
                  <c:v>8.9420001213438809</c:v>
                </c:pt>
                <c:pt idx="237">
                  <c:v>9.1380001376383007</c:v>
                </c:pt>
                <c:pt idx="238">
                  <c:v>9.0290001262910664</c:v>
                </c:pt>
                <c:pt idx="239">
                  <c:v>8.7490001250989735</c:v>
                </c:pt>
                <c:pt idx="240">
                  <c:v>15.235125086037442</c:v>
                </c:pt>
                <c:pt idx="241">
                  <c:v>26.91975025436841</c:v>
                </c:pt>
                <c:pt idx="242">
                  <c:v>26.825750242685899</c:v>
                </c:pt>
                <c:pt idx="243">
                  <c:v>27.55687522306107</c:v>
                </c:pt>
                <c:pt idx="244">
                  <c:v>27.747875213855878</c:v>
                </c:pt>
                <c:pt idx="245">
                  <c:v>30.024625279242173</c:v>
                </c:pt>
                <c:pt idx="246">
                  <c:v>30.070625287247822</c:v>
                </c:pt>
                <c:pt idx="247">
                  <c:v>8.8022501084487885</c:v>
                </c:pt>
                <c:pt idx="248">
                  <c:v>8.9732501048129052</c:v>
                </c:pt>
                <c:pt idx="249">
                  <c:v>9.169250121107325</c:v>
                </c:pt>
                <c:pt idx="250">
                  <c:v>9.0602501097600907</c:v>
                </c:pt>
                <c:pt idx="251">
                  <c:v>8.7802501085679978</c:v>
                </c:pt>
                <c:pt idx="252">
                  <c:v>15.255750140175223</c:v>
                </c:pt>
                <c:pt idx="253">
                  <c:v>26.94950036611408</c:v>
                </c:pt>
                <c:pt idx="254">
                  <c:v>26.85550035443157</c:v>
                </c:pt>
                <c:pt idx="255">
                  <c:v>27.589250318706036</c:v>
                </c:pt>
                <c:pt idx="256">
                  <c:v>27.780250309500843</c:v>
                </c:pt>
                <c:pt idx="257">
                  <c:v>30.060750373173505</c:v>
                </c:pt>
                <c:pt idx="258">
                  <c:v>30.106750381179154</c:v>
                </c:pt>
                <c:pt idx="259">
                  <c:v>8.8335000919178128</c:v>
                </c:pt>
                <c:pt idx="260">
                  <c:v>9.0045000882819295</c:v>
                </c:pt>
                <c:pt idx="261">
                  <c:v>9.2005001045763493</c:v>
                </c:pt>
                <c:pt idx="262">
                  <c:v>9.091500093229115</c:v>
                </c:pt>
                <c:pt idx="263">
                  <c:v>8.8115000920370221</c:v>
                </c:pt>
                <c:pt idx="264">
                  <c:v>15.276375194313005</c:v>
                </c:pt>
                <c:pt idx="265">
                  <c:v>26.97925047785975</c:v>
                </c:pt>
                <c:pt idx="266">
                  <c:v>26.88525046617724</c:v>
                </c:pt>
                <c:pt idx="267">
                  <c:v>27.621625414351001</c:v>
                </c:pt>
                <c:pt idx="268">
                  <c:v>27.812625405145809</c:v>
                </c:pt>
                <c:pt idx="269">
                  <c:v>30.096875467104837</c:v>
                </c:pt>
                <c:pt idx="270">
                  <c:v>30.142875475110486</c:v>
                </c:pt>
                <c:pt idx="271">
                  <c:v>8.8647500753868371</c:v>
                </c:pt>
                <c:pt idx="272">
                  <c:v>9.0357500717509538</c:v>
                </c:pt>
                <c:pt idx="273">
                  <c:v>9.2317500880453736</c:v>
                </c:pt>
                <c:pt idx="274">
                  <c:v>9.1227500766981393</c:v>
                </c:pt>
                <c:pt idx="275">
                  <c:v>8.8427500755060464</c:v>
                </c:pt>
                <c:pt idx="276">
                  <c:v>15.297000248450786</c:v>
                </c:pt>
                <c:pt idx="277">
                  <c:v>27.009000589605421</c:v>
                </c:pt>
                <c:pt idx="278">
                  <c:v>26.91500057792291</c:v>
                </c:pt>
                <c:pt idx="279">
                  <c:v>27.654000509995967</c:v>
                </c:pt>
                <c:pt idx="280">
                  <c:v>27.845000500790775</c:v>
                </c:pt>
                <c:pt idx="281">
                  <c:v>30.13300056103617</c:v>
                </c:pt>
                <c:pt idx="282">
                  <c:v>30.179000569041818</c:v>
                </c:pt>
                <c:pt idx="283">
                  <c:v>8.8960000588558614</c:v>
                </c:pt>
                <c:pt idx="284">
                  <c:v>9.0670000552199781</c:v>
                </c:pt>
                <c:pt idx="285">
                  <c:v>9.2630000715143979</c:v>
                </c:pt>
                <c:pt idx="286">
                  <c:v>9.1540000601671636</c:v>
                </c:pt>
                <c:pt idx="287">
                  <c:v>8.8740000589750707</c:v>
                </c:pt>
                <c:pt idx="288">
                  <c:v>15.295999713707715</c:v>
                </c:pt>
                <c:pt idx="289">
                  <c:v>27.008000717964023</c:v>
                </c:pt>
                <c:pt idx="290">
                  <c:v>26.914000706281513</c:v>
                </c:pt>
                <c:pt idx="291">
                  <c:v>27.657000661361963</c:v>
                </c:pt>
                <c:pt idx="292">
                  <c:v>27.84800065215677</c:v>
                </c:pt>
                <c:pt idx="293">
                  <c:v>30.135000576265156</c:v>
                </c:pt>
                <c:pt idx="294">
                  <c:v>30.181000584270805</c:v>
                </c:pt>
                <c:pt idx="295">
                  <c:v>8.9130000448785722</c:v>
                </c:pt>
                <c:pt idx="296">
                  <c:v>9.0840000412426889</c:v>
                </c:pt>
                <c:pt idx="297">
                  <c:v>9.2800000575371087</c:v>
                </c:pt>
                <c:pt idx="298">
                  <c:v>9.1710000461898744</c:v>
                </c:pt>
                <c:pt idx="299">
                  <c:v>8.8910000449977815</c:v>
                </c:pt>
                <c:pt idx="300">
                  <c:v>15.283099710009992</c:v>
                </c:pt>
                <c:pt idx="301">
                  <c:v>26.985800621565431</c:v>
                </c:pt>
                <c:pt idx="302">
                  <c:v>26.891800609882921</c:v>
                </c:pt>
                <c:pt idx="303">
                  <c:v>27.637600565422325</c:v>
                </c:pt>
                <c:pt idx="304">
                  <c:v>27.828600556217133</c:v>
                </c:pt>
                <c:pt idx="305">
                  <c:v>30.11060048509389</c:v>
                </c:pt>
                <c:pt idx="306">
                  <c:v>30.156600493099539</c:v>
                </c:pt>
                <c:pt idx="307">
                  <c:v>8.9233000450767577</c:v>
                </c:pt>
                <c:pt idx="308">
                  <c:v>9.0943000414408743</c:v>
                </c:pt>
                <c:pt idx="309">
                  <c:v>9.2903000577352941</c:v>
                </c:pt>
                <c:pt idx="310">
                  <c:v>9.1813000463880599</c:v>
                </c:pt>
                <c:pt idx="311">
                  <c:v>8.901300045195967</c:v>
                </c:pt>
                <c:pt idx="312">
                  <c:v>15.270199706312269</c:v>
                </c:pt>
                <c:pt idx="313">
                  <c:v>26.963600525166839</c:v>
                </c:pt>
                <c:pt idx="314">
                  <c:v>26.869600513484329</c:v>
                </c:pt>
                <c:pt idx="315">
                  <c:v>27.618200469482687</c:v>
                </c:pt>
                <c:pt idx="316">
                  <c:v>27.809200460277495</c:v>
                </c:pt>
                <c:pt idx="317">
                  <c:v>30.086200393922624</c:v>
                </c:pt>
                <c:pt idx="318">
                  <c:v>30.132200401928273</c:v>
                </c:pt>
                <c:pt idx="319">
                  <c:v>8.9336000452749431</c:v>
                </c:pt>
                <c:pt idx="320">
                  <c:v>9.1046000416390598</c:v>
                </c:pt>
                <c:pt idx="321">
                  <c:v>9.3006000579334795</c:v>
                </c:pt>
                <c:pt idx="322">
                  <c:v>9.1916000465862453</c:v>
                </c:pt>
                <c:pt idx="323">
                  <c:v>8.9116000453941524</c:v>
                </c:pt>
                <c:pt idx="324">
                  <c:v>15.257299702614546</c:v>
                </c:pt>
                <c:pt idx="325">
                  <c:v>26.941400428768247</c:v>
                </c:pt>
                <c:pt idx="326">
                  <c:v>26.847400417085737</c:v>
                </c:pt>
                <c:pt idx="327">
                  <c:v>27.59880037354305</c:v>
                </c:pt>
                <c:pt idx="328">
                  <c:v>27.789800364337857</c:v>
                </c:pt>
                <c:pt idx="329">
                  <c:v>30.061800302751358</c:v>
                </c:pt>
                <c:pt idx="330">
                  <c:v>30.107800310757007</c:v>
                </c:pt>
                <c:pt idx="331">
                  <c:v>8.9439000454731286</c:v>
                </c:pt>
                <c:pt idx="332">
                  <c:v>9.1149000418372452</c:v>
                </c:pt>
                <c:pt idx="333">
                  <c:v>9.310900058131665</c:v>
                </c:pt>
                <c:pt idx="334">
                  <c:v>9.2019000467844307</c:v>
                </c:pt>
                <c:pt idx="335">
                  <c:v>8.9219000455923378</c:v>
                </c:pt>
                <c:pt idx="336">
                  <c:v>15.244399698916823</c:v>
                </c:pt>
                <c:pt idx="337">
                  <c:v>26.919200332369655</c:v>
                </c:pt>
                <c:pt idx="338">
                  <c:v>26.825200320687145</c:v>
                </c:pt>
                <c:pt idx="339">
                  <c:v>27.579400277603412</c:v>
                </c:pt>
                <c:pt idx="340">
                  <c:v>27.77040026839822</c:v>
                </c:pt>
                <c:pt idx="341">
                  <c:v>30.037400211580092</c:v>
                </c:pt>
                <c:pt idx="342">
                  <c:v>30.083400219585741</c:v>
                </c:pt>
                <c:pt idx="343">
                  <c:v>8.954200045671314</c:v>
                </c:pt>
                <c:pt idx="344">
                  <c:v>9.1252000420354307</c:v>
                </c:pt>
                <c:pt idx="345">
                  <c:v>9.3212000583298504</c:v>
                </c:pt>
                <c:pt idx="346">
                  <c:v>9.2122000469826162</c:v>
                </c:pt>
                <c:pt idx="347">
                  <c:v>8.9322000457905233</c:v>
                </c:pt>
                <c:pt idx="348">
                  <c:v>15.2314996952191</c:v>
                </c:pt>
                <c:pt idx="349">
                  <c:v>26.897000235971063</c:v>
                </c:pt>
                <c:pt idx="350">
                  <c:v>26.803000224288553</c:v>
                </c:pt>
                <c:pt idx="351">
                  <c:v>27.560000181663774</c:v>
                </c:pt>
                <c:pt idx="352">
                  <c:v>27.751000172458582</c:v>
                </c:pt>
                <c:pt idx="353">
                  <c:v>30.013000120408826</c:v>
                </c:pt>
                <c:pt idx="354">
                  <c:v>30.059000128414475</c:v>
                </c:pt>
                <c:pt idx="355">
                  <c:v>8.9645000458694994</c:v>
                </c:pt>
                <c:pt idx="356">
                  <c:v>9.1355000422336161</c:v>
                </c:pt>
                <c:pt idx="357">
                  <c:v>9.3315000585280359</c:v>
                </c:pt>
                <c:pt idx="358">
                  <c:v>9.2225000471808016</c:v>
                </c:pt>
                <c:pt idx="359">
                  <c:v>8.9425000459887087</c:v>
                </c:pt>
                <c:pt idx="360">
                  <c:v>15.218599691521376</c:v>
                </c:pt>
                <c:pt idx="361">
                  <c:v>26.874800139572471</c:v>
                </c:pt>
                <c:pt idx="362">
                  <c:v>26.780800127889961</c:v>
                </c:pt>
                <c:pt idx="363">
                  <c:v>27.540600085724137</c:v>
                </c:pt>
                <c:pt idx="364">
                  <c:v>27.731600076518944</c:v>
                </c:pt>
                <c:pt idx="365">
                  <c:v>29.98860002923756</c:v>
                </c:pt>
                <c:pt idx="366">
                  <c:v>30.034600037243209</c:v>
                </c:pt>
                <c:pt idx="367">
                  <c:v>8.9748000460676849</c:v>
                </c:pt>
                <c:pt idx="368">
                  <c:v>9.1458000424318016</c:v>
                </c:pt>
                <c:pt idx="369">
                  <c:v>9.3418000587262213</c:v>
                </c:pt>
                <c:pt idx="370">
                  <c:v>9.2328000473789871</c:v>
                </c:pt>
                <c:pt idx="371">
                  <c:v>8.9528000461868942</c:v>
                </c:pt>
                <c:pt idx="372">
                  <c:v>15.205699687823653</c:v>
                </c:pt>
                <c:pt idx="373">
                  <c:v>26.852600043173879</c:v>
                </c:pt>
                <c:pt idx="374">
                  <c:v>26.758600031491369</c:v>
                </c:pt>
                <c:pt idx="375">
                  <c:v>27.521199989784499</c:v>
                </c:pt>
                <c:pt idx="376">
                  <c:v>27.712199980579307</c:v>
                </c:pt>
                <c:pt idx="377">
                  <c:v>29.964199938066294</c:v>
                </c:pt>
                <c:pt idx="378">
                  <c:v>30.010199946071943</c:v>
                </c:pt>
                <c:pt idx="379">
                  <c:v>8.9851000462658703</c:v>
                </c:pt>
                <c:pt idx="380">
                  <c:v>9.156100042629987</c:v>
                </c:pt>
                <c:pt idx="381">
                  <c:v>9.3521000589244068</c:v>
                </c:pt>
                <c:pt idx="382">
                  <c:v>9.2431000475771725</c:v>
                </c:pt>
                <c:pt idx="383">
                  <c:v>8.9631000463850796</c:v>
                </c:pt>
                <c:pt idx="384">
                  <c:v>15.19279968412593</c:v>
                </c:pt>
                <c:pt idx="385">
                  <c:v>26.830399946775287</c:v>
                </c:pt>
                <c:pt idx="386">
                  <c:v>26.736399935092777</c:v>
                </c:pt>
                <c:pt idx="387">
                  <c:v>27.501799893844861</c:v>
                </c:pt>
                <c:pt idx="388">
                  <c:v>27.692799884639669</c:v>
                </c:pt>
                <c:pt idx="389">
                  <c:v>29.939799846895028</c:v>
                </c:pt>
                <c:pt idx="390">
                  <c:v>29.985799854900677</c:v>
                </c:pt>
                <c:pt idx="391">
                  <c:v>8.9954000464640558</c:v>
                </c:pt>
                <c:pt idx="392">
                  <c:v>9.1664000428281724</c:v>
                </c:pt>
                <c:pt idx="393">
                  <c:v>9.3624000591225922</c:v>
                </c:pt>
                <c:pt idx="394">
                  <c:v>9.253400047775358</c:v>
                </c:pt>
                <c:pt idx="395">
                  <c:v>8.9734000465832651</c:v>
                </c:pt>
                <c:pt idx="396">
                  <c:v>15.179899680428207</c:v>
                </c:pt>
                <c:pt idx="397">
                  <c:v>26.808199850376695</c:v>
                </c:pt>
                <c:pt idx="398">
                  <c:v>26.714199838694185</c:v>
                </c:pt>
                <c:pt idx="399">
                  <c:v>27.482399797905224</c:v>
                </c:pt>
                <c:pt idx="400">
                  <c:v>27.673399788700031</c:v>
                </c:pt>
                <c:pt idx="401">
                  <c:v>29.915399755723762</c:v>
                </c:pt>
                <c:pt idx="402">
                  <c:v>29.96139976372941</c:v>
                </c:pt>
                <c:pt idx="403">
                  <c:v>9.0057000466622412</c:v>
                </c:pt>
                <c:pt idx="404">
                  <c:v>9.1767000430263579</c:v>
                </c:pt>
                <c:pt idx="405">
                  <c:v>9.3727000593207777</c:v>
                </c:pt>
                <c:pt idx="406">
                  <c:v>9.2637000479735434</c:v>
                </c:pt>
                <c:pt idx="407">
                  <c:v>8.9837000467814505</c:v>
                </c:pt>
                <c:pt idx="408">
                  <c:v>15.166999676730484</c:v>
                </c:pt>
                <c:pt idx="409">
                  <c:v>26.785999753978103</c:v>
                </c:pt>
                <c:pt idx="410">
                  <c:v>26.691999742295593</c:v>
                </c:pt>
                <c:pt idx="411">
                  <c:v>27.4629997019656</c:v>
                </c:pt>
                <c:pt idx="412">
                  <c:v>27.653999692760408</c:v>
                </c:pt>
                <c:pt idx="413">
                  <c:v>29.89099966455251</c:v>
                </c:pt>
                <c:pt idx="414">
                  <c:v>29.936999672558159</c:v>
                </c:pt>
                <c:pt idx="415">
                  <c:v>9.0160000468604267</c:v>
                </c:pt>
                <c:pt idx="416">
                  <c:v>9.1870000432245433</c:v>
                </c:pt>
                <c:pt idx="417">
                  <c:v>9.3830000595189631</c:v>
                </c:pt>
                <c:pt idx="418">
                  <c:v>9.2740000481717288</c:v>
                </c:pt>
                <c:pt idx="419">
                  <c:v>8.994000046979636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C-4D6F-9741-D4FC00E82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272824"/>
        <c:axId val="830273184"/>
      </c:barChart>
      <c:dateAx>
        <c:axId val="83027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6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3184"/>
        <c:crosses val="autoZero"/>
        <c:auto val="1"/>
        <c:lblOffset val="100"/>
        <c:baseTimeUnit val="months"/>
        <c:majorUnit val="1"/>
        <c:majorTimeUnit val="years"/>
      </c:dateAx>
      <c:valAx>
        <c:axId val="830273184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282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Eixo Leste - Vazões Anuais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Cenário2!$F$4:$F$38</c:f>
              <c:numCache>
                <c:formatCode>0</c:formatCode>
                <c:ptCount val="3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  <c:pt idx="30">
                  <c:v>2056</c:v>
                </c:pt>
                <c:pt idx="31">
                  <c:v>2057</c:v>
                </c:pt>
                <c:pt idx="32">
                  <c:v>2058</c:v>
                </c:pt>
                <c:pt idx="33">
                  <c:v>2059</c:v>
                </c:pt>
                <c:pt idx="34">
                  <c:v>2060</c:v>
                </c:pt>
              </c:numCache>
            </c:numRef>
          </c:xVal>
          <c:yVal>
            <c:numRef>
              <c:f>Cenário2!$G$4:$G$38</c:f>
              <c:numCache>
                <c:formatCode>0.00</c:formatCode>
                <c:ptCount val="35"/>
                <c:pt idx="0">
                  <c:v>6.2682500121494131</c:v>
                </c:pt>
                <c:pt idx="1">
                  <c:v>6.319083325720082</c:v>
                </c:pt>
                <c:pt idx="2">
                  <c:v>6.3738958327642949</c:v>
                </c:pt>
                <c:pt idx="3">
                  <c:v>6.4287083398085088</c:v>
                </c:pt>
                <c:pt idx="4">
                  <c:v>6.4828748939326033</c:v>
                </c:pt>
                <c:pt idx="5">
                  <c:v>6.537416510283947</c:v>
                </c:pt>
                <c:pt idx="6">
                  <c:v>6.5857499674505862</c:v>
                </c:pt>
                <c:pt idx="7">
                  <c:v>6.6302499768358674</c:v>
                </c:pt>
                <c:pt idx="8">
                  <c:v>6.6747499862211512</c:v>
                </c:pt>
                <c:pt idx="9">
                  <c:v>6.7192499956064333</c:v>
                </c:pt>
                <c:pt idx="10">
                  <c:v>6.7637500049917163</c:v>
                </c:pt>
                <c:pt idx="11">
                  <c:v>6.8082500143769984</c:v>
                </c:pt>
                <c:pt idx="12">
                  <c:v>6.8527500237622805</c:v>
                </c:pt>
                <c:pt idx="13">
                  <c:v>6.8972500331475635</c:v>
                </c:pt>
                <c:pt idx="14">
                  <c:v>6.9417500425328456</c:v>
                </c:pt>
                <c:pt idx="15">
                  <c:v>6.9862500519181294</c:v>
                </c:pt>
                <c:pt idx="16">
                  <c:v>7.0243438072502613</c:v>
                </c:pt>
                <c:pt idx="17">
                  <c:v>7.0624375625823932</c:v>
                </c:pt>
                <c:pt idx="18">
                  <c:v>7.100531317914526</c:v>
                </c:pt>
                <c:pt idx="19">
                  <c:v>7.1386250732466578</c:v>
                </c:pt>
                <c:pt idx="20">
                  <c:v>7.1767188285787897</c:v>
                </c:pt>
                <c:pt idx="21">
                  <c:v>7.2148125839109225</c:v>
                </c:pt>
                <c:pt idx="22">
                  <c:v>7.2529063392430544</c:v>
                </c:pt>
                <c:pt idx="23">
                  <c:v>7.2910000945751863</c:v>
                </c:pt>
                <c:pt idx="24">
                  <c:v>7.3254999121030169</c:v>
                </c:pt>
                <c:pt idx="25">
                  <c:v>7.3612832503082863</c:v>
                </c:pt>
                <c:pt idx="26">
                  <c:v>7.3970665885135558</c:v>
                </c:pt>
                <c:pt idx="27">
                  <c:v>7.4328499267188191</c:v>
                </c:pt>
                <c:pt idx="28">
                  <c:v>7.4686332649240876</c:v>
                </c:pt>
                <c:pt idx="29">
                  <c:v>7.5044166031293571</c:v>
                </c:pt>
                <c:pt idx="30">
                  <c:v>7.5401999413346248</c:v>
                </c:pt>
                <c:pt idx="31">
                  <c:v>7.5759832795398943</c:v>
                </c:pt>
                <c:pt idx="32">
                  <c:v>7.6117666177451584</c:v>
                </c:pt>
                <c:pt idx="33">
                  <c:v>7.647549955950427</c:v>
                </c:pt>
                <c:pt idx="34">
                  <c:v>7.6833332941556973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70-43BC-A79D-33796D7CC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554800"/>
        <c:axId val="632551920"/>
      </c:scatterChart>
      <c:valAx>
        <c:axId val="632554800"/>
        <c:scaling>
          <c:orientation val="minMax"/>
          <c:max val="2060"/>
          <c:min val="20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1920"/>
        <c:crosses val="autoZero"/>
        <c:crossBetween val="midCat"/>
      </c:valAx>
      <c:valAx>
        <c:axId val="632551920"/>
        <c:scaling>
          <c:orientation val="minMax"/>
          <c:max val="9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480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Eixo Norte - Vazões Anuais</a:t>
            </a:r>
          </a:p>
        </c:rich>
      </c:tx>
      <c:layout>
        <c:manualLayout>
          <c:xMode val="edge"/>
          <c:yMode val="edge"/>
          <c:x val="0.287687445319335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Cenário2!$F$4:$F$38</c:f>
              <c:numCache>
                <c:formatCode>0</c:formatCode>
                <c:ptCount val="3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  <c:pt idx="30">
                  <c:v>2056</c:v>
                </c:pt>
                <c:pt idx="31">
                  <c:v>2057</c:v>
                </c:pt>
                <c:pt idx="32">
                  <c:v>2058</c:v>
                </c:pt>
                <c:pt idx="33">
                  <c:v>2059</c:v>
                </c:pt>
                <c:pt idx="34">
                  <c:v>2060</c:v>
                </c:pt>
              </c:numCache>
            </c:numRef>
          </c:xVal>
          <c:yVal>
            <c:numRef>
              <c:f>Cenário2!$H$4:$H$38</c:f>
              <c:numCache>
                <c:formatCode>0.00</c:formatCode>
                <c:ptCount val="35"/>
                <c:pt idx="0">
                  <c:v>12.578333012779089</c:v>
                </c:pt>
                <c:pt idx="1">
                  <c:v>16.128333287876256</c:v>
                </c:pt>
                <c:pt idx="2">
                  <c:v>16.312124983291142</c:v>
                </c:pt>
                <c:pt idx="3">
                  <c:v>16.495916678706028</c:v>
                </c:pt>
                <c:pt idx="4">
                  <c:v>16.679708374120917</c:v>
                </c:pt>
                <c:pt idx="5">
                  <c:v>16.863500069535803</c:v>
                </c:pt>
                <c:pt idx="6">
                  <c:v>17.655500182435691</c:v>
                </c:pt>
                <c:pt idx="7">
                  <c:v>17.79839830354063</c:v>
                </c:pt>
                <c:pt idx="8">
                  <c:v>17.941296424645572</c:v>
                </c:pt>
                <c:pt idx="9">
                  <c:v>18.084194545750506</c:v>
                </c:pt>
                <c:pt idx="10">
                  <c:v>18.227092666855448</c:v>
                </c:pt>
                <c:pt idx="11">
                  <c:v>18.369990787960379</c:v>
                </c:pt>
                <c:pt idx="12">
                  <c:v>18.512888909065321</c:v>
                </c:pt>
                <c:pt idx="13">
                  <c:v>18.655787030170256</c:v>
                </c:pt>
                <c:pt idx="14">
                  <c:v>18.798685151275194</c:v>
                </c:pt>
                <c:pt idx="15">
                  <c:v>18.941583272380132</c:v>
                </c:pt>
                <c:pt idx="16">
                  <c:v>18.972697903557371</c:v>
                </c:pt>
                <c:pt idx="17">
                  <c:v>19.003812534734607</c:v>
                </c:pt>
                <c:pt idx="18">
                  <c:v>19.034927165911842</c:v>
                </c:pt>
                <c:pt idx="19">
                  <c:v>19.066041797089081</c:v>
                </c:pt>
                <c:pt idx="20">
                  <c:v>19.097156428266317</c:v>
                </c:pt>
                <c:pt idx="21">
                  <c:v>19.128271059443552</c:v>
                </c:pt>
                <c:pt idx="22">
                  <c:v>19.159385690620791</c:v>
                </c:pt>
                <c:pt idx="23">
                  <c:v>19.190500321798027</c:v>
                </c:pt>
                <c:pt idx="24">
                  <c:v>19.19816698723783</c:v>
                </c:pt>
                <c:pt idx="25">
                  <c:v>19.19038360642735</c:v>
                </c:pt>
                <c:pt idx="26">
                  <c:v>19.182600225616866</c:v>
                </c:pt>
                <c:pt idx="27">
                  <c:v>19.174816844806383</c:v>
                </c:pt>
                <c:pt idx="28">
                  <c:v>19.167033463995903</c:v>
                </c:pt>
                <c:pt idx="29">
                  <c:v>19.159250083185423</c:v>
                </c:pt>
                <c:pt idx="30">
                  <c:v>19.151466702374936</c:v>
                </c:pt>
                <c:pt idx="31">
                  <c:v>19.143683321564453</c:v>
                </c:pt>
                <c:pt idx="32">
                  <c:v>19.135899940753973</c:v>
                </c:pt>
                <c:pt idx="33">
                  <c:v>19.128116559943493</c:v>
                </c:pt>
                <c:pt idx="34">
                  <c:v>19.120333179133013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A9-43AA-8662-0D298EFBF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554800"/>
        <c:axId val="632551920"/>
      </c:scatterChart>
      <c:valAx>
        <c:axId val="632554800"/>
        <c:scaling>
          <c:orientation val="minMax"/>
          <c:max val="2060"/>
          <c:min val="20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1920"/>
        <c:crosses val="autoZero"/>
        <c:crossBetween val="midCat"/>
      </c:valAx>
      <c:valAx>
        <c:axId val="632551920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4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Eixo Leste - Vazões Mensais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Cenário2linha!$A$4:$A$423</c:f>
              <c:numCache>
                <c:formatCode>m/d/yyyy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Cenário2linha!$C$4:$C$423</c:f>
              <c:numCache>
                <c:formatCode>0.00</c:formatCode>
                <c:ptCount val="420"/>
                <c:pt idx="0">
                  <c:v>7.5570000042207539</c:v>
                </c:pt>
                <c:pt idx="1">
                  <c:v>7.5640000039711595</c:v>
                </c:pt>
                <c:pt idx="2">
                  <c:v>7.5640000039711595</c:v>
                </c:pt>
                <c:pt idx="3">
                  <c:v>7.5710000051185489</c:v>
                </c:pt>
                <c:pt idx="4">
                  <c:v>7.5700000049546361</c:v>
                </c:pt>
                <c:pt idx="5">
                  <c:v>4.6200000797398388</c:v>
                </c:pt>
                <c:pt idx="6">
                  <c:v>6.62600007513538</c:v>
                </c:pt>
                <c:pt idx="7">
                  <c:v>5.2279999935999513</c:v>
                </c:pt>
                <c:pt idx="8">
                  <c:v>5.2439999943599105</c:v>
                </c:pt>
                <c:pt idx="9">
                  <c:v>5.2469999929890037</c:v>
                </c:pt>
                <c:pt idx="10">
                  <c:v>5.2169999936595559</c:v>
                </c:pt>
                <c:pt idx="11">
                  <c:v>5.2109999940730631</c:v>
                </c:pt>
                <c:pt idx="12">
                  <c:v>7.558999985922128</c:v>
                </c:pt>
                <c:pt idx="13">
                  <c:v>7.5659999856725335</c:v>
                </c:pt>
                <c:pt idx="14">
                  <c:v>7.5659999856725335</c:v>
                </c:pt>
                <c:pt idx="15">
                  <c:v>7.5729999868199229</c:v>
                </c:pt>
                <c:pt idx="16">
                  <c:v>7.5729999868199229</c:v>
                </c:pt>
                <c:pt idx="17">
                  <c:v>4.688999914098531</c:v>
                </c:pt>
                <c:pt idx="18">
                  <c:v>6.7209999323822558</c:v>
                </c:pt>
                <c:pt idx="19">
                  <c:v>5.315000026486814</c:v>
                </c:pt>
                <c:pt idx="20">
                  <c:v>5.3310000253841281</c:v>
                </c:pt>
                <c:pt idx="21">
                  <c:v>5.3350000260397792</c:v>
                </c:pt>
                <c:pt idx="22">
                  <c:v>5.3040000265464187</c:v>
                </c:pt>
                <c:pt idx="23">
                  <c:v>5.2970000267960131</c:v>
                </c:pt>
                <c:pt idx="24">
                  <c:v>7.5632499917410314</c:v>
                </c:pt>
                <c:pt idx="25">
                  <c:v>7.5704999915324152</c:v>
                </c:pt>
                <c:pt idx="26">
                  <c:v>7.5704999915324152</c:v>
                </c:pt>
                <c:pt idx="27">
                  <c:v>7.5777499922551215</c:v>
                </c:pt>
                <c:pt idx="28">
                  <c:v>7.5777499922551215</c:v>
                </c:pt>
                <c:pt idx="29">
                  <c:v>4.7649999340064824</c:v>
                </c:pt>
                <c:pt idx="30">
                  <c:v>6.8222499401308596</c:v>
                </c:pt>
                <c:pt idx="31">
                  <c:v>5.406500032171607</c:v>
                </c:pt>
                <c:pt idx="32">
                  <c:v>5.4230000311508775</c:v>
                </c:pt>
                <c:pt idx="33">
                  <c:v>5.4270000318065286</c:v>
                </c:pt>
                <c:pt idx="34">
                  <c:v>5.3952500321902335</c:v>
                </c:pt>
                <c:pt idx="35">
                  <c:v>5.3880000323988497</c:v>
                </c:pt>
                <c:pt idx="36">
                  <c:v>7.5674999975599349</c:v>
                </c:pt>
                <c:pt idx="37">
                  <c:v>7.5749999973922968</c:v>
                </c:pt>
                <c:pt idx="38">
                  <c:v>7.5749999973922968</c:v>
                </c:pt>
                <c:pt idx="39">
                  <c:v>7.58249999769032</c:v>
                </c:pt>
                <c:pt idx="40">
                  <c:v>7.58249999769032</c:v>
                </c:pt>
                <c:pt idx="41">
                  <c:v>4.8409999539144337</c:v>
                </c:pt>
                <c:pt idx="42">
                  <c:v>6.9234999478794634</c:v>
                </c:pt>
                <c:pt idx="43">
                  <c:v>5.4980000378564</c:v>
                </c:pt>
                <c:pt idx="44">
                  <c:v>5.5150000369176269</c:v>
                </c:pt>
                <c:pt idx="45">
                  <c:v>5.519000037573278</c:v>
                </c:pt>
                <c:pt idx="46">
                  <c:v>5.4865000378340483</c:v>
                </c:pt>
                <c:pt idx="47">
                  <c:v>5.4790000380016863</c:v>
                </c:pt>
                <c:pt idx="48">
                  <c:v>8.5752499999999969</c:v>
                </c:pt>
                <c:pt idx="49">
                  <c:v>8.5830000000000002</c:v>
                </c:pt>
                <c:pt idx="50">
                  <c:v>8.5830000000000002</c:v>
                </c:pt>
                <c:pt idx="51">
                  <c:v>8.5907499999999981</c:v>
                </c:pt>
                <c:pt idx="52">
                  <c:v>8.5907499999999981</c:v>
                </c:pt>
                <c:pt idx="53">
                  <c:v>4.199749999999999</c:v>
                </c:pt>
                <c:pt idx="54">
                  <c:v>6.3067500000000001</c:v>
                </c:pt>
                <c:pt idx="55">
                  <c:v>4.8714999999999993</c:v>
                </c:pt>
                <c:pt idx="56">
                  <c:v>4.8889999999999993</c:v>
                </c:pt>
                <c:pt idx="57">
                  <c:v>4.8929999999999989</c:v>
                </c:pt>
                <c:pt idx="58">
                  <c:v>4.8597500000000009</c:v>
                </c:pt>
                <c:pt idx="59">
                  <c:v>4.8520000000000003</c:v>
                </c:pt>
                <c:pt idx="60">
                  <c:v>8.6389999999999993</c:v>
                </c:pt>
                <c:pt idx="61">
                  <c:v>8.6470000000000002</c:v>
                </c:pt>
                <c:pt idx="62">
                  <c:v>8.6470000000000002</c:v>
                </c:pt>
                <c:pt idx="63">
                  <c:v>8.6549999999999994</c:v>
                </c:pt>
                <c:pt idx="64">
                  <c:v>8.6549999999999994</c:v>
                </c:pt>
                <c:pt idx="65">
                  <c:v>4.2329999999999997</c:v>
                </c:pt>
                <c:pt idx="66">
                  <c:v>6.3650000000000002</c:v>
                </c:pt>
                <c:pt idx="67">
                  <c:v>4.92</c:v>
                </c:pt>
                <c:pt idx="68">
                  <c:v>4.9379999999999997</c:v>
                </c:pt>
                <c:pt idx="69">
                  <c:v>4.9420000000000002</c:v>
                </c:pt>
                <c:pt idx="70">
                  <c:v>4.9080000000000004</c:v>
                </c:pt>
                <c:pt idx="71">
                  <c:v>4.9000000000000004</c:v>
                </c:pt>
                <c:pt idx="72">
                  <c:v>8.6920000000000002</c:v>
                </c:pt>
                <c:pt idx="73">
                  <c:v>8.6999999999999993</c:v>
                </c:pt>
                <c:pt idx="74">
                  <c:v>8.7010000000000005</c:v>
                </c:pt>
                <c:pt idx="75">
                  <c:v>8.7080000000000002</c:v>
                </c:pt>
                <c:pt idx="76">
                  <c:v>8.7080000000000002</c:v>
                </c:pt>
                <c:pt idx="77">
                  <c:v>4.2629999999999999</c:v>
                </c:pt>
                <c:pt idx="78">
                  <c:v>6.4180000000000001</c:v>
                </c:pt>
                <c:pt idx="79">
                  <c:v>4.9660000000000002</c:v>
                </c:pt>
                <c:pt idx="80">
                  <c:v>4.9850000000000003</c:v>
                </c:pt>
                <c:pt idx="81">
                  <c:v>4.9889999999999999</c:v>
                </c:pt>
                <c:pt idx="82">
                  <c:v>4.9530000000000003</c:v>
                </c:pt>
                <c:pt idx="83">
                  <c:v>4.9459999999999997</c:v>
                </c:pt>
                <c:pt idx="84">
                  <c:v>8.7448888888888892</c:v>
                </c:pt>
                <c:pt idx="85">
                  <c:v>8.7531111111111102</c:v>
                </c:pt>
                <c:pt idx="86">
                  <c:v>8.7540000000000013</c:v>
                </c:pt>
                <c:pt idx="87">
                  <c:v>8.7612222222222229</c:v>
                </c:pt>
                <c:pt idx="88">
                  <c:v>8.7612222222222229</c:v>
                </c:pt>
                <c:pt idx="89">
                  <c:v>4.2902222222222219</c:v>
                </c:pt>
                <c:pt idx="90">
                  <c:v>6.4648888888888889</c:v>
                </c:pt>
                <c:pt idx="91">
                  <c:v>5.0048888888888889</c:v>
                </c:pt>
                <c:pt idx="92">
                  <c:v>5.0242222222222228</c:v>
                </c:pt>
                <c:pt idx="93">
                  <c:v>5.0283333333333333</c:v>
                </c:pt>
                <c:pt idx="94">
                  <c:v>4.9916666666666671</c:v>
                </c:pt>
                <c:pt idx="95">
                  <c:v>4.9843333333333328</c:v>
                </c:pt>
                <c:pt idx="96">
                  <c:v>8.7977777777777781</c:v>
                </c:pt>
                <c:pt idx="97">
                  <c:v>8.8062222222222211</c:v>
                </c:pt>
                <c:pt idx="98">
                  <c:v>8.8070000000000022</c:v>
                </c:pt>
                <c:pt idx="99">
                  <c:v>8.8144444444444456</c:v>
                </c:pt>
                <c:pt idx="100">
                  <c:v>8.8144444444444456</c:v>
                </c:pt>
                <c:pt idx="101">
                  <c:v>4.317444444444444</c:v>
                </c:pt>
                <c:pt idx="102">
                  <c:v>6.5117777777777777</c:v>
                </c:pt>
                <c:pt idx="103">
                  <c:v>5.0437777777777777</c:v>
                </c:pt>
                <c:pt idx="104">
                  <c:v>5.0634444444444453</c:v>
                </c:pt>
                <c:pt idx="105">
                  <c:v>5.0676666666666668</c:v>
                </c:pt>
                <c:pt idx="106">
                  <c:v>5.030333333333334</c:v>
                </c:pt>
                <c:pt idx="107">
                  <c:v>5.0226666666666659</c:v>
                </c:pt>
                <c:pt idx="108">
                  <c:v>8.8506666666666671</c:v>
                </c:pt>
                <c:pt idx="109">
                  <c:v>8.859333333333332</c:v>
                </c:pt>
                <c:pt idx="110">
                  <c:v>8.860000000000003</c:v>
                </c:pt>
                <c:pt idx="111">
                  <c:v>8.8676666666666684</c:v>
                </c:pt>
                <c:pt idx="112">
                  <c:v>8.8676666666666684</c:v>
                </c:pt>
                <c:pt idx="113">
                  <c:v>4.344666666666666</c:v>
                </c:pt>
                <c:pt idx="114">
                  <c:v>6.5586666666666664</c:v>
                </c:pt>
                <c:pt idx="115">
                  <c:v>5.0826666666666664</c:v>
                </c:pt>
                <c:pt idx="116">
                  <c:v>5.1026666666666678</c:v>
                </c:pt>
                <c:pt idx="117">
                  <c:v>5.1070000000000002</c:v>
                </c:pt>
                <c:pt idx="118">
                  <c:v>5.0690000000000008</c:v>
                </c:pt>
                <c:pt idx="119">
                  <c:v>5.0609999999999991</c:v>
                </c:pt>
                <c:pt idx="120">
                  <c:v>8.9035555555555561</c:v>
                </c:pt>
                <c:pt idx="121">
                  <c:v>8.9124444444444428</c:v>
                </c:pt>
                <c:pt idx="122">
                  <c:v>8.9130000000000038</c:v>
                </c:pt>
                <c:pt idx="123">
                  <c:v>8.9208888888888911</c:v>
                </c:pt>
                <c:pt idx="124">
                  <c:v>8.9208888888888911</c:v>
                </c:pt>
                <c:pt idx="125">
                  <c:v>4.371888888888888</c:v>
                </c:pt>
                <c:pt idx="126">
                  <c:v>6.6055555555555552</c:v>
                </c:pt>
                <c:pt idx="127">
                  <c:v>5.1215555555555552</c:v>
                </c:pt>
                <c:pt idx="128">
                  <c:v>5.1418888888888903</c:v>
                </c:pt>
                <c:pt idx="129">
                  <c:v>5.1463333333333336</c:v>
                </c:pt>
                <c:pt idx="130">
                  <c:v>5.1076666666666677</c:v>
                </c:pt>
                <c:pt idx="131">
                  <c:v>5.0993333333333322</c:v>
                </c:pt>
                <c:pt idx="132">
                  <c:v>8.9564444444444451</c:v>
                </c:pt>
                <c:pt idx="133">
                  <c:v>8.9655555555555537</c:v>
                </c:pt>
                <c:pt idx="134">
                  <c:v>8.9660000000000046</c:v>
                </c:pt>
                <c:pt idx="135">
                  <c:v>8.9741111111111138</c:v>
                </c:pt>
                <c:pt idx="136">
                  <c:v>8.9741111111111138</c:v>
                </c:pt>
                <c:pt idx="137">
                  <c:v>4.3991111111111101</c:v>
                </c:pt>
                <c:pt idx="138">
                  <c:v>6.6524444444444439</c:v>
                </c:pt>
                <c:pt idx="139">
                  <c:v>5.1604444444444439</c:v>
                </c:pt>
                <c:pt idx="140">
                  <c:v>5.1811111111111128</c:v>
                </c:pt>
                <c:pt idx="141">
                  <c:v>5.1856666666666671</c:v>
                </c:pt>
                <c:pt idx="142">
                  <c:v>5.1463333333333345</c:v>
                </c:pt>
                <c:pt idx="143">
                  <c:v>5.1376666666666653</c:v>
                </c:pt>
                <c:pt idx="144">
                  <c:v>9.0093333333333341</c:v>
                </c:pt>
                <c:pt idx="145">
                  <c:v>9.0186666666666646</c:v>
                </c:pt>
                <c:pt idx="146">
                  <c:v>9.0190000000000055</c:v>
                </c:pt>
                <c:pt idx="147">
                  <c:v>9.0273333333333365</c:v>
                </c:pt>
                <c:pt idx="148">
                  <c:v>9.0273333333333365</c:v>
                </c:pt>
                <c:pt idx="149">
                  <c:v>4.4263333333333321</c:v>
                </c:pt>
                <c:pt idx="150">
                  <c:v>6.6993333333333327</c:v>
                </c:pt>
                <c:pt idx="151">
                  <c:v>5.1993333333333327</c:v>
                </c:pt>
                <c:pt idx="152">
                  <c:v>5.2203333333333353</c:v>
                </c:pt>
                <c:pt idx="153">
                  <c:v>5.2250000000000005</c:v>
                </c:pt>
                <c:pt idx="154">
                  <c:v>5.1850000000000014</c:v>
                </c:pt>
                <c:pt idx="155">
                  <c:v>5.1759999999999984</c:v>
                </c:pt>
                <c:pt idx="156">
                  <c:v>9.0622222222222231</c:v>
                </c:pt>
                <c:pt idx="157">
                  <c:v>9.0717777777777755</c:v>
                </c:pt>
                <c:pt idx="158">
                  <c:v>9.0720000000000063</c:v>
                </c:pt>
                <c:pt idx="159">
                  <c:v>9.0805555555555593</c:v>
                </c:pt>
                <c:pt idx="160">
                  <c:v>9.0805555555555593</c:v>
                </c:pt>
                <c:pt idx="161">
                  <c:v>4.4535555555555542</c:v>
                </c:pt>
                <c:pt idx="162">
                  <c:v>6.7462222222222215</c:v>
                </c:pt>
                <c:pt idx="163">
                  <c:v>5.2382222222222214</c:v>
                </c:pt>
                <c:pt idx="164">
                  <c:v>5.2595555555555578</c:v>
                </c:pt>
                <c:pt idx="165">
                  <c:v>5.264333333333334</c:v>
                </c:pt>
                <c:pt idx="166">
                  <c:v>5.2236666666666682</c:v>
                </c:pt>
                <c:pt idx="167">
                  <c:v>5.2143333333333315</c:v>
                </c:pt>
                <c:pt idx="168">
                  <c:v>9.1151111111111121</c:v>
                </c:pt>
                <c:pt idx="169">
                  <c:v>9.1248888888888864</c:v>
                </c:pt>
                <c:pt idx="170">
                  <c:v>9.1250000000000071</c:v>
                </c:pt>
                <c:pt idx="171">
                  <c:v>9.133777777777782</c:v>
                </c:pt>
                <c:pt idx="172">
                  <c:v>9.133777777777782</c:v>
                </c:pt>
                <c:pt idx="173">
                  <c:v>4.4807777777777762</c:v>
                </c:pt>
                <c:pt idx="174">
                  <c:v>6.7931111111111102</c:v>
                </c:pt>
                <c:pt idx="175">
                  <c:v>5.2771111111111102</c:v>
                </c:pt>
                <c:pt idx="176">
                  <c:v>5.2987777777777803</c:v>
                </c:pt>
                <c:pt idx="177">
                  <c:v>5.3036666666666674</c:v>
                </c:pt>
                <c:pt idx="178">
                  <c:v>5.2623333333333351</c:v>
                </c:pt>
                <c:pt idx="179">
                  <c:v>5.2526666666666646</c:v>
                </c:pt>
                <c:pt idx="180">
                  <c:v>9.1679999999999993</c:v>
                </c:pt>
                <c:pt idx="181">
                  <c:v>9.1780000000000008</c:v>
                </c:pt>
                <c:pt idx="182">
                  <c:v>9.1780000000000008</c:v>
                </c:pt>
                <c:pt idx="183">
                  <c:v>9.1869999999999994</c:v>
                </c:pt>
                <c:pt idx="184">
                  <c:v>9.1869999999999994</c:v>
                </c:pt>
                <c:pt idx="185">
                  <c:v>4.508</c:v>
                </c:pt>
                <c:pt idx="186">
                  <c:v>6.84</c:v>
                </c:pt>
                <c:pt idx="187">
                  <c:v>5.3159999999999998</c:v>
                </c:pt>
                <c:pt idx="188">
                  <c:v>5.3380000000000001</c:v>
                </c:pt>
                <c:pt idx="189">
                  <c:v>5.343</c:v>
                </c:pt>
                <c:pt idx="190">
                  <c:v>5.3010000000000002</c:v>
                </c:pt>
                <c:pt idx="191">
                  <c:v>5.2910000000000004</c:v>
                </c:pt>
                <c:pt idx="192">
                  <c:v>9.2146249999999998</c:v>
                </c:pt>
                <c:pt idx="193">
                  <c:v>9.2246250000000014</c:v>
                </c:pt>
                <c:pt idx="194">
                  <c:v>9.2246250000000014</c:v>
                </c:pt>
                <c:pt idx="195">
                  <c:v>9.233625</c:v>
                </c:pt>
                <c:pt idx="196">
                  <c:v>9.233625</c:v>
                </c:pt>
                <c:pt idx="197">
                  <c:v>4.5317499999999997</c:v>
                </c:pt>
                <c:pt idx="198">
                  <c:v>6.8796249999999999</c:v>
                </c:pt>
                <c:pt idx="199">
                  <c:v>5.3481249999999996</c:v>
                </c:pt>
                <c:pt idx="200">
                  <c:v>5.3701249999999998</c:v>
                </c:pt>
                <c:pt idx="201">
                  <c:v>5.3751249999999997</c:v>
                </c:pt>
                <c:pt idx="202">
                  <c:v>5.3331249999999999</c:v>
                </c:pt>
                <c:pt idx="203">
                  <c:v>5.3231250000000001</c:v>
                </c:pt>
                <c:pt idx="204">
                  <c:v>9.2612500000000004</c:v>
                </c:pt>
                <c:pt idx="205">
                  <c:v>9.271250000000002</c:v>
                </c:pt>
                <c:pt idx="206">
                  <c:v>9.271250000000002</c:v>
                </c:pt>
                <c:pt idx="207">
                  <c:v>9.2802500000000006</c:v>
                </c:pt>
                <c:pt idx="208">
                  <c:v>9.2802500000000006</c:v>
                </c:pt>
                <c:pt idx="209">
                  <c:v>4.5554999999999994</c:v>
                </c:pt>
                <c:pt idx="210">
                  <c:v>6.9192499999999999</c:v>
                </c:pt>
                <c:pt idx="211">
                  <c:v>5.3802499999999993</c:v>
                </c:pt>
                <c:pt idx="212">
                  <c:v>5.4022499999999996</c:v>
                </c:pt>
                <c:pt idx="213">
                  <c:v>5.4072499999999994</c:v>
                </c:pt>
                <c:pt idx="214">
                  <c:v>5.3652499999999996</c:v>
                </c:pt>
                <c:pt idx="215">
                  <c:v>5.3552499999999998</c:v>
                </c:pt>
                <c:pt idx="216">
                  <c:v>9.307875000000001</c:v>
                </c:pt>
                <c:pt idx="217">
                  <c:v>9.3178750000000026</c:v>
                </c:pt>
                <c:pt idx="218">
                  <c:v>9.3178750000000026</c:v>
                </c:pt>
                <c:pt idx="219">
                  <c:v>9.3268750000000011</c:v>
                </c:pt>
                <c:pt idx="220">
                  <c:v>9.3268750000000011</c:v>
                </c:pt>
                <c:pt idx="221">
                  <c:v>4.5792499999999992</c:v>
                </c:pt>
                <c:pt idx="222">
                  <c:v>6.9588749999999999</c:v>
                </c:pt>
                <c:pt idx="223">
                  <c:v>5.412374999999999</c:v>
                </c:pt>
                <c:pt idx="224">
                  <c:v>5.4343749999999993</c:v>
                </c:pt>
                <c:pt idx="225">
                  <c:v>5.4393749999999992</c:v>
                </c:pt>
                <c:pt idx="226">
                  <c:v>5.3973749999999994</c:v>
                </c:pt>
                <c:pt idx="227">
                  <c:v>5.3873749999999996</c:v>
                </c:pt>
                <c:pt idx="228">
                  <c:v>9.3545000000000016</c:v>
                </c:pt>
                <c:pt idx="229">
                  <c:v>9.3645000000000032</c:v>
                </c:pt>
                <c:pt idx="230">
                  <c:v>9.3645000000000032</c:v>
                </c:pt>
                <c:pt idx="231">
                  <c:v>9.3735000000000017</c:v>
                </c:pt>
                <c:pt idx="232">
                  <c:v>9.3735000000000017</c:v>
                </c:pt>
                <c:pt idx="233">
                  <c:v>4.6029999999999989</c:v>
                </c:pt>
                <c:pt idx="234">
                  <c:v>6.9984999999999999</c:v>
                </c:pt>
                <c:pt idx="235">
                  <c:v>5.4444999999999988</c:v>
                </c:pt>
                <c:pt idx="236">
                  <c:v>5.466499999999999</c:v>
                </c:pt>
                <c:pt idx="237">
                  <c:v>5.4714999999999989</c:v>
                </c:pt>
                <c:pt idx="238">
                  <c:v>5.4294999999999991</c:v>
                </c:pt>
                <c:pt idx="239">
                  <c:v>5.4194999999999993</c:v>
                </c:pt>
                <c:pt idx="240">
                  <c:v>9.4011250000000022</c:v>
                </c:pt>
                <c:pt idx="241">
                  <c:v>9.4111250000000037</c:v>
                </c:pt>
                <c:pt idx="242">
                  <c:v>9.4111250000000037</c:v>
                </c:pt>
                <c:pt idx="243">
                  <c:v>9.4201250000000023</c:v>
                </c:pt>
                <c:pt idx="244">
                  <c:v>9.4201250000000023</c:v>
                </c:pt>
                <c:pt idx="245">
                  <c:v>4.6267499999999986</c:v>
                </c:pt>
                <c:pt idx="246">
                  <c:v>7.038125</c:v>
                </c:pt>
                <c:pt idx="247">
                  <c:v>5.4766249999999985</c:v>
                </c:pt>
                <c:pt idx="248">
                  <c:v>5.4986249999999988</c:v>
                </c:pt>
                <c:pt idx="249">
                  <c:v>5.5036249999999987</c:v>
                </c:pt>
                <c:pt idx="250">
                  <c:v>5.4616249999999988</c:v>
                </c:pt>
                <c:pt idx="251">
                  <c:v>5.4516249999999991</c:v>
                </c:pt>
                <c:pt idx="252">
                  <c:v>9.4477500000000028</c:v>
                </c:pt>
                <c:pt idx="253">
                  <c:v>9.4577500000000043</c:v>
                </c:pt>
                <c:pt idx="254">
                  <c:v>9.4577500000000043</c:v>
                </c:pt>
                <c:pt idx="255">
                  <c:v>9.4667500000000029</c:v>
                </c:pt>
                <c:pt idx="256">
                  <c:v>9.4667500000000029</c:v>
                </c:pt>
                <c:pt idx="257">
                  <c:v>4.6504999999999983</c:v>
                </c:pt>
                <c:pt idx="258">
                  <c:v>7.07775</c:v>
                </c:pt>
                <c:pt idx="259">
                  <c:v>5.5087499999999983</c:v>
                </c:pt>
                <c:pt idx="260">
                  <c:v>5.5307499999999985</c:v>
                </c:pt>
                <c:pt idx="261">
                  <c:v>5.5357499999999984</c:v>
                </c:pt>
                <c:pt idx="262">
                  <c:v>5.4937499999999986</c:v>
                </c:pt>
                <c:pt idx="263">
                  <c:v>5.4837499999999988</c:v>
                </c:pt>
                <c:pt idx="264">
                  <c:v>9.4943750000000033</c:v>
                </c:pt>
                <c:pt idx="265">
                  <c:v>9.5043750000000049</c:v>
                </c:pt>
                <c:pt idx="266">
                  <c:v>9.5043750000000049</c:v>
                </c:pt>
                <c:pt idx="267">
                  <c:v>9.5133750000000035</c:v>
                </c:pt>
                <c:pt idx="268">
                  <c:v>9.5133750000000035</c:v>
                </c:pt>
                <c:pt idx="269">
                  <c:v>4.674249999999998</c:v>
                </c:pt>
                <c:pt idx="270">
                  <c:v>7.117375</c:v>
                </c:pt>
                <c:pt idx="271">
                  <c:v>5.540874999999998</c:v>
                </c:pt>
                <c:pt idx="272">
                  <c:v>5.5628749999999982</c:v>
                </c:pt>
                <c:pt idx="273">
                  <c:v>5.5678749999999981</c:v>
                </c:pt>
                <c:pt idx="274">
                  <c:v>5.5258749999999983</c:v>
                </c:pt>
                <c:pt idx="275">
                  <c:v>5.5158749999999985</c:v>
                </c:pt>
                <c:pt idx="276">
                  <c:v>9.5410000000000004</c:v>
                </c:pt>
                <c:pt idx="277">
                  <c:v>9.5510000000000002</c:v>
                </c:pt>
                <c:pt idx="278">
                  <c:v>9.5510000000000002</c:v>
                </c:pt>
                <c:pt idx="279">
                  <c:v>9.56</c:v>
                </c:pt>
                <c:pt idx="280">
                  <c:v>9.56</c:v>
                </c:pt>
                <c:pt idx="281">
                  <c:v>4.6980000000000004</c:v>
                </c:pt>
                <c:pt idx="282">
                  <c:v>7.157</c:v>
                </c:pt>
                <c:pt idx="283">
                  <c:v>5.5730000000000004</c:v>
                </c:pt>
                <c:pt idx="284">
                  <c:v>5.5949999999999998</c:v>
                </c:pt>
                <c:pt idx="285">
                  <c:v>5.6</c:v>
                </c:pt>
                <c:pt idx="286">
                  <c:v>5.5579999999999998</c:v>
                </c:pt>
                <c:pt idx="287">
                  <c:v>5.548</c:v>
                </c:pt>
                <c:pt idx="288">
                  <c:v>9.5820000000000007</c:v>
                </c:pt>
                <c:pt idx="289">
                  <c:v>9.5920000000000005</c:v>
                </c:pt>
                <c:pt idx="290">
                  <c:v>9.5920000000000005</c:v>
                </c:pt>
                <c:pt idx="291">
                  <c:v>9.6010000000000009</c:v>
                </c:pt>
                <c:pt idx="292">
                  <c:v>9.6010000000000009</c:v>
                </c:pt>
                <c:pt idx="293">
                  <c:v>4.72</c:v>
                </c:pt>
                <c:pt idx="294">
                  <c:v>7.194</c:v>
                </c:pt>
                <c:pt idx="295">
                  <c:v>5.6029999999999998</c:v>
                </c:pt>
                <c:pt idx="296">
                  <c:v>5.625</c:v>
                </c:pt>
                <c:pt idx="297">
                  <c:v>5.63</c:v>
                </c:pt>
                <c:pt idx="298">
                  <c:v>5.5880000000000001</c:v>
                </c:pt>
                <c:pt idx="299">
                  <c:v>5.5780000000000003</c:v>
                </c:pt>
                <c:pt idx="300">
                  <c:v>9.625</c:v>
                </c:pt>
                <c:pt idx="301">
                  <c:v>9.6349999999999998</c:v>
                </c:pt>
                <c:pt idx="302">
                  <c:v>9.6349999999999998</c:v>
                </c:pt>
                <c:pt idx="303">
                  <c:v>9.6440000000000001</c:v>
                </c:pt>
                <c:pt idx="304">
                  <c:v>9.6440000000000001</c:v>
                </c:pt>
                <c:pt idx="305">
                  <c:v>4.7423000000000002</c:v>
                </c:pt>
                <c:pt idx="306">
                  <c:v>7.2316000000000003</c:v>
                </c:pt>
                <c:pt idx="307">
                  <c:v>5.6338999999999997</c:v>
                </c:pt>
                <c:pt idx="308">
                  <c:v>5.6558999999999999</c:v>
                </c:pt>
                <c:pt idx="309">
                  <c:v>5.6608999999999998</c:v>
                </c:pt>
                <c:pt idx="310">
                  <c:v>5.6189</c:v>
                </c:pt>
                <c:pt idx="311">
                  <c:v>5.6089000000000002</c:v>
                </c:pt>
                <c:pt idx="312">
                  <c:v>9.6679999999999993</c:v>
                </c:pt>
                <c:pt idx="313">
                  <c:v>9.677999999999999</c:v>
                </c:pt>
                <c:pt idx="314">
                  <c:v>9.677999999999999</c:v>
                </c:pt>
                <c:pt idx="315">
                  <c:v>9.6869999999999994</c:v>
                </c:pt>
                <c:pt idx="316">
                  <c:v>9.6869999999999994</c:v>
                </c:pt>
                <c:pt idx="317">
                  <c:v>4.7645999999999997</c:v>
                </c:pt>
                <c:pt idx="318">
                  <c:v>7.2692000000000005</c:v>
                </c:pt>
                <c:pt idx="319">
                  <c:v>5.6647999999999996</c:v>
                </c:pt>
                <c:pt idx="320">
                  <c:v>5.6867999999999999</c:v>
                </c:pt>
                <c:pt idx="321">
                  <c:v>5.6917999999999997</c:v>
                </c:pt>
                <c:pt idx="322">
                  <c:v>5.6497999999999999</c:v>
                </c:pt>
                <c:pt idx="323">
                  <c:v>5.6398000000000001</c:v>
                </c:pt>
                <c:pt idx="324">
                  <c:v>9.7109999999999985</c:v>
                </c:pt>
                <c:pt idx="325">
                  <c:v>9.7209999999999983</c:v>
                </c:pt>
                <c:pt idx="326">
                  <c:v>9.7209999999999983</c:v>
                </c:pt>
                <c:pt idx="327">
                  <c:v>9.7299999999999986</c:v>
                </c:pt>
                <c:pt idx="328">
                  <c:v>9.7299999999999986</c:v>
                </c:pt>
                <c:pt idx="329">
                  <c:v>4.7868999999999993</c:v>
                </c:pt>
                <c:pt idx="330">
                  <c:v>7.3068000000000008</c:v>
                </c:pt>
                <c:pt idx="331">
                  <c:v>5.6956999999999995</c:v>
                </c:pt>
                <c:pt idx="332">
                  <c:v>5.7176999999999998</c:v>
                </c:pt>
                <c:pt idx="333">
                  <c:v>5.7226999999999997</c:v>
                </c:pt>
                <c:pt idx="334">
                  <c:v>5.6806999999999999</c:v>
                </c:pt>
                <c:pt idx="335">
                  <c:v>5.6707000000000001</c:v>
                </c:pt>
                <c:pt idx="336">
                  <c:v>9.7539999999999978</c:v>
                </c:pt>
                <c:pt idx="337">
                  <c:v>9.7639999999999976</c:v>
                </c:pt>
                <c:pt idx="338">
                  <c:v>9.7639999999999976</c:v>
                </c:pt>
                <c:pt idx="339">
                  <c:v>9.7729999999999979</c:v>
                </c:pt>
                <c:pt idx="340">
                  <c:v>9.7729999999999979</c:v>
                </c:pt>
                <c:pt idx="341">
                  <c:v>4.8091999999999988</c:v>
                </c:pt>
                <c:pt idx="342">
                  <c:v>7.3444000000000011</c:v>
                </c:pt>
                <c:pt idx="343">
                  <c:v>5.7265999999999995</c:v>
                </c:pt>
                <c:pt idx="344">
                  <c:v>5.7485999999999997</c:v>
                </c:pt>
                <c:pt idx="345">
                  <c:v>5.7535999999999996</c:v>
                </c:pt>
                <c:pt idx="346">
                  <c:v>5.7115999999999998</c:v>
                </c:pt>
                <c:pt idx="347">
                  <c:v>5.7016</c:v>
                </c:pt>
                <c:pt idx="348">
                  <c:v>9.796999999999997</c:v>
                </c:pt>
                <c:pt idx="349">
                  <c:v>9.8069999999999968</c:v>
                </c:pt>
                <c:pt idx="350">
                  <c:v>9.8069999999999968</c:v>
                </c:pt>
                <c:pt idx="351">
                  <c:v>9.8159999999999972</c:v>
                </c:pt>
                <c:pt idx="352">
                  <c:v>9.8159999999999972</c:v>
                </c:pt>
                <c:pt idx="353">
                  <c:v>4.8314999999999984</c:v>
                </c:pt>
                <c:pt idx="354">
                  <c:v>7.3820000000000014</c:v>
                </c:pt>
                <c:pt idx="355">
                  <c:v>5.7574999999999994</c:v>
                </c:pt>
                <c:pt idx="356">
                  <c:v>5.7794999999999996</c:v>
                </c:pt>
                <c:pt idx="357">
                  <c:v>5.7844999999999995</c:v>
                </c:pt>
                <c:pt idx="358">
                  <c:v>5.7424999999999997</c:v>
                </c:pt>
                <c:pt idx="359">
                  <c:v>5.7324999999999999</c:v>
                </c:pt>
                <c:pt idx="360">
                  <c:v>9.8399999999999963</c:v>
                </c:pt>
                <c:pt idx="361">
                  <c:v>9.8499999999999961</c:v>
                </c:pt>
                <c:pt idx="362">
                  <c:v>9.8499999999999961</c:v>
                </c:pt>
                <c:pt idx="363">
                  <c:v>9.8589999999999964</c:v>
                </c:pt>
                <c:pt idx="364">
                  <c:v>9.8589999999999964</c:v>
                </c:pt>
                <c:pt idx="365">
                  <c:v>4.8537999999999979</c:v>
                </c:pt>
                <c:pt idx="366">
                  <c:v>7.4196000000000017</c:v>
                </c:pt>
                <c:pt idx="367">
                  <c:v>5.7883999999999993</c:v>
                </c:pt>
                <c:pt idx="368">
                  <c:v>5.8103999999999996</c:v>
                </c:pt>
                <c:pt idx="369">
                  <c:v>5.8153999999999995</c:v>
                </c:pt>
                <c:pt idx="370">
                  <c:v>5.7733999999999996</c:v>
                </c:pt>
                <c:pt idx="371">
                  <c:v>5.7633999999999999</c:v>
                </c:pt>
                <c:pt idx="372">
                  <c:v>9.8829999999999956</c:v>
                </c:pt>
                <c:pt idx="373">
                  <c:v>9.8929999999999954</c:v>
                </c:pt>
                <c:pt idx="374">
                  <c:v>9.8929999999999954</c:v>
                </c:pt>
                <c:pt idx="375">
                  <c:v>9.9019999999999957</c:v>
                </c:pt>
                <c:pt idx="376">
                  <c:v>9.9019999999999957</c:v>
                </c:pt>
                <c:pt idx="377">
                  <c:v>4.8760999999999974</c:v>
                </c:pt>
                <c:pt idx="378">
                  <c:v>7.457200000000002</c:v>
                </c:pt>
                <c:pt idx="379">
                  <c:v>5.8192999999999993</c:v>
                </c:pt>
                <c:pt idx="380">
                  <c:v>5.8412999999999995</c:v>
                </c:pt>
                <c:pt idx="381">
                  <c:v>5.8462999999999994</c:v>
                </c:pt>
                <c:pt idx="382">
                  <c:v>5.8042999999999996</c:v>
                </c:pt>
                <c:pt idx="383">
                  <c:v>5.7942999999999998</c:v>
                </c:pt>
                <c:pt idx="384">
                  <c:v>9.9259999999999948</c:v>
                </c:pt>
                <c:pt idx="385">
                  <c:v>9.9359999999999946</c:v>
                </c:pt>
                <c:pt idx="386">
                  <c:v>9.9359999999999946</c:v>
                </c:pt>
                <c:pt idx="387">
                  <c:v>9.944999999999995</c:v>
                </c:pt>
                <c:pt idx="388">
                  <c:v>9.944999999999995</c:v>
                </c:pt>
                <c:pt idx="389">
                  <c:v>4.898399999999997</c:v>
                </c:pt>
                <c:pt idx="390">
                  <c:v>7.4948000000000023</c:v>
                </c:pt>
                <c:pt idx="391">
                  <c:v>5.8501999999999992</c:v>
                </c:pt>
                <c:pt idx="392">
                  <c:v>5.8721999999999994</c:v>
                </c:pt>
                <c:pt idx="393">
                  <c:v>5.8771999999999993</c:v>
                </c:pt>
                <c:pt idx="394">
                  <c:v>5.8351999999999995</c:v>
                </c:pt>
                <c:pt idx="395">
                  <c:v>5.8251999999999997</c:v>
                </c:pt>
                <c:pt idx="396">
                  <c:v>9.9689999999999941</c:v>
                </c:pt>
                <c:pt idx="397">
                  <c:v>9.9789999999999939</c:v>
                </c:pt>
                <c:pt idx="398">
                  <c:v>9.9789999999999939</c:v>
                </c:pt>
                <c:pt idx="399">
                  <c:v>9.9879999999999942</c:v>
                </c:pt>
                <c:pt idx="400">
                  <c:v>9.9879999999999942</c:v>
                </c:pt>
                <c:pt idx="401">
                  <c:v>4.9206999999999965</c:v>
                </c:pt>
                <c:pt idx="402">
                  <c:v>7.5324000000000026</c:v>
                </c:pt>
                <c:pt idx="403">
                  <c:v>5.8810999999999991</c:v>
                </c:pt>
                <c:pt idx="404">
                  <c:v>5.9030999999999993</c:v>
                </c:pt>
                <c:pt idx="405">
                  <c:v>5.9080999999999992</c:v>
                </c:pt>
                <c:pt idx="406">
                  <c:v>5.8660999999999994</c:v>
                </c:pt>
                <c:pt idx="407">
                  <c:v>5.8560999999999996</c:v>
                </c:pt>
                <c:pt idx="408">
                  <c:v>10.012</c:v>
                </c:pt>
                <c:pt idx="409">
                  <c:v>10.022</c:v>
                </c:pt>
                <c:pt idx="410">
                  <c:v>10.022</c:v>
                </c:pt>
                <c:pt idx="411">
                  <c:v>10.031000000000001</c:v>
                </c:pt>
                <c:pt idx="412">
                  <c:v>10.031000000000001</c:v>
                </c:pt>
                <c:pt idx="413">
                  <c:v>4.9429999999999996</c:v>
                </c:pt>
                <c:pt idx="414">
                  <c:v>7.57</c:v>
                </c:pt>
                <c:pt idx="415">
                  <c:v>5.9119999999999999</c:v>
                </c:pt>
                <c:pt idx="416">
                  <c:v>5.9340000000000002</c:v>
                </c:pt>
                <c:pt idx="417">
                  <c:v>5.9390000000000001</c:v>
                </c:pt>
                <c:pt idx="418">
                  <c:v>5.8970000000000002</c:v>
                </c:pt>
                <c:pt idx="419">
                  <c:v>5.8869999999999996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60-4565-92B6-133905795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272824"/>
        <c:axId val="830273184"/>
      </c:barChart>
      <c:dateAx>
        <c:axId val="83027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6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3184"/>
        <c:crosses val="autoZero"/>
        <c:auto val="1"/>
        <c:lblOffset val="100"/>
        <c:baseTimeUnit val="months"/>
        <c:majorUnit val="1"/>
        <c:majorTimeUnit val="years"/>
      </c:dateAx>
      <c:valAx>
        <c:axId val="830273184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282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Eixo Norte - Vazões Mensais</a:t>
            </a:r>
          </a:p>
        </c:rich>
      </c:tx>
      <c:layout>
        <c:manualLayout>
          <c:xMode val="edge"/>
          <c:yMode val="edge"/>
          <c:x val="0.4460939955321118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Cenário2linha!$A$4:$A$423</c:f>
              <c:numCache>
                <c:formatCode>m/d/yyyy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Cenário2linha!$D$4:$D$423</c:f>
              <c:numCache>
                <c:formatCode>0.00</c:formatCode>
                <c:ptCount val="420"/>
                <c:pt idx="0">
                  <c:v>10.960000376449898</c:v>
                </c:pt>
                <c:pt idx="1">
                  <c:v>15.697999223833904</c:v>
                </c:pt>
                <c:pt idx="2">
                  <c:v>15.697999223833904</c:v>
                </c:pt>
                <c:pt idx="3">
                  <c:v>16.319999250816181</c:v>
                </c:pt>
                <c:pt idx="4">
                  <c:v>16.317999250721186</c:v>
                </c:pt>
                <c:pt idx="5">
                  <c:v>17.084999178769067</c:v>
                </c:pt>
                <c:pt idx="6">
                  <c:v>17.086999191669747</c:v>
                </c:pt>
                <c:pt idx="7">
                  <c:v>8.2420000897254795</c:v>
                </c:pt>
                <c:pt idx="8">
                  <c:v>8.3670000897254795</c:v>
                </c:pt>
                <c:pt idx="9">
                  <c:v>8.5090001036878675</c:v>
                </c:pt>
                <c:pt idx="10">
                  <c:v>8.430000085150823</c:v>
                </c:pt>
                <c:pt idx="11">
                  <c:v>8.2260000889655203</c:v>
                </c:pt>
                <c:pt idx="12">
                  <c:v>12.797999950824305</c:v>
                </c:pt>
                <c:pt idx="13">
                  <c:v>23.442999913124368</c:v>
                </c:pt>
                <c:pt idx="14">
                  <c:v>23.373999922303483</c:v>
                </c:pt>
                <c:pt idx="15">
                  <c:v>24.021999867400154</c:v>
                </c:pt>
                <c:pt idx="16">
                  <c:v>24.163999863434583</c:v>
                </c:pt>
                <c:pt idx="17">
                  <c:v>25.850000007310882</c:v>
                </c:pt>
                <c:pt idx="18">
                  <c:v>25.88299997872673</c:v>
                </c:pt>
                <c:pt idx="19">
                  <c:v>6.685999991139397</c:v>
                </c:pt>
                <c:pt idx="20">
                  <c:v>6.8129999877419323</c:v>
                </c:pt>
                <c:pt idx="21">
                  <c:v>6.9589999874588102</c:v>
                </c:pt>
                <c:pt idx="22">
                  <c:v>6.8779999946709722</c:v>
                </c:pt>
                <c:pt idx="23">
                  <c:v>6.6699999903794378</c:v>
                </c:pt>
                <c:pt idx="24">
                  <c:v>12.94174997555092</c:v>
                </c:pt>
                <c:pt idx="25">
                  <c:v>23.657499953638762</c:v>
                </c:pt>
                <c:pt idx="26">
                  <c:v>23.586749959271401</c:v>
                </c:pt>
                <c:pt idx="27">
                  <c:v>24.240249927155674</c:v>
                </c:pt>
                <c:pt idx="28">
                  <c:v>24.385249925544485</c:v>
                </c:pt>
                <c:pt idx="29">
                  <c:v>26.121750014834106</c:v>
                </c:pt>
                <c:pt idx="30">
                  <c:v>26.155249979812652</c:v>
                </c:pt>
                <c:pt idx="31">
                  <c:v>6.8137500130105764</c:v>
                </c:pt>
                <c:pt idx="32">
                  <c:v>6.9435000119265169</c:v>
                </c:pt>
                <c:pt idx="33">
                  <c:v>7.0927500112447888</c:v>
                </c:pt>
                <c:pt idx="34">
                  <c:v>7.0097500148694962</c:v>
                </c:pt>
                <c:pt idx="35">
                  <c:v>6.797250012634322</c:v>
                </c:pt>
                <c:pt idx="36">
                  <c:v>13.085500000277534</c:v>
                </c:pt>
                <c:pt idx="37">
                  <c:v>23.871999994153157</c:v>
                </c:pt>
                <c:pt idx="38">
                  <c:v>23.799499996239319</c:v>
                </c:pt>
                <c:pt idx="39">
                  <c:v>24.458499986911193</c:v>
                </c:pt>
                <c:pt idx="40">
                  <c:v>24.606499987654388</c:v>
                </c:pt>
                <c:pt idx="41">
                  <c:v>26.39350002235733</c:v>
                </c:pt>
                <c:pt idx="42">
                  <c:v>26.427499980898574</c:v>
                </c:pt>
                <c:pt idx="43">
                  <c:v>6.9415000348817557</c:v>
                </c:pt>
                <c:pt idx="44">
                  <c:v>7.0740000361111015</c:v>
                </c:pt>
                <c:pt idx="45">
                  <c:v>7.2265000350307673</c:v>
                </c:pt>
                <c:pt idx="46">
                  <c:v>7.1415000350680202</c:v>
                </c:pt>
                <c:pt idx="47">
                  <c:v>6.9245000348892063</c:v>
                </c:pt>
                <c:pt idx="48">
                  <c:v>13.229250025004148</c:v>
                </c:pt>
                <c:pt idx="49">
                  <c:v>24.086500034667552</c:v>
                </c:pt>
                <c:pt idx="50">
                  <c:v>24.012250033207238</c:v>
                </c:pt>
                <c:pt idx="51">
                  <c:v>24.676750046666712</c:v>
                </c:pt>
                <c:pt idx="52">
                  <c:v>24.82775004976429</c:v>
                </c:pt>
                <c:pt idx="53">
                  <c:v>26.665250029880553</c:v>
                </c:pt>
                <c:pt idx="54">
                  <c:v>26.699749981984496</c:v>
                </c:pt>
                <c:pt idx="55">
                  <c:v>7.0692500567529351</c:v>
                </c:pt>
                <c:pt idx="56">
                  <c:v>7.2045000602956861</c:v>
                </c:pt>
                <c:pt idx="57">
                  <c:v>7.3602500588167459</c:v>
                </c:pt>
                <c:pt idx="58">
                  <c:v>7.2732500552665442</c:v>
                </c:pt>
                <c:pt idx="59">
                  <c:v>7.0517500571440905</c:v>
                </c:pt>
                <c:pt idx="60">
                  <c:v>13.373000049730763</c:v>
                </c:pt>
                <c:pt idx="61">
                  <c:v>24.301000075181946</c:v>
                </c:pt>
                <c:pt idx="62">
                  <c:v>24.225000070175156</c:v>
                </c:pt>
                <c:pt idx="63">
                  <c:v>24.895000106422231</c:v>
                </c:pt>
                <c:pt idx="64">
                  <c:v>25.049000111874193</c:v>
                </c:pt>
                <c:pt idx="65">
                  <c:v>26.937000037403777</c:v>
                </c:pt>
                <c:pt idx="66">
                  <c:v>26.971999983070418</c:v>
                </c:pt>
                <c:pt idx="67">
                  <c:v>7.1970000786241144</c:v>
                </c:pt>
                <c:pt idx="68">
                  <c:v>7.3350000844802707</c:v>
                </c:pt>
                <c:pt idx="69">
                  <c:v>7.4940000826027244</c:v>
                </c:pt>
                <c:pt idx="70">
                  <c:v>7.4050000754650682</c:v>
                </c:pt>
                <c:pt idx="71">
                  <c:v>7.1790000793989748</c:v>
                </c:pt>
                <c:pt idx="72">
                  <c:v>14.12399985617958</c:v>
                </c:pt>
                <c:pt idx="73">
                  <c:v>25.126000225311145</c:v>
                </c:pt>
                <c:pt idx="74">
                  <c:v>25.048000216251239</c:v>
                </c:pt>
                <c:pt idx="75">
                  <c:v>25.719000194920227</c:v>
                </c:pt>
                <c:pt idx="76">
                  <c:v>25.877000208478421</c:v>
                </c:pt>
                <c:pt idx="77">
                  <c:v>27.823000296251848</c:v>
                </c:pt>
                <c:pt idx="78">
                  <c:v>27.860000335378572</c:v>
                </c:pt>
                <c:pt idx="79">
                  <c:v>7.9290001743938774</c:v>
                </c:pt>
                <c:pt idx="80">
                  <c:v>8.072000173619017</c:v>
                </c:pt>
                <c:pt idx="81">
                  <c:v>8.2340001647826284</c:v>
                </c:pt>
                <c:pt idx="82">
                  <c:v>8.1430001684930176</c:v>
                </c:pt>
                <c:pt idx="83">
                  <c:v>7.9110001751687378</c:v>
                </c:pt>
                <c:pt idx="84">
                  <c:v>14.235999851642797</c:v>
                </c:pt>
                <c:pt idx="85">
                  <c:v>25.308777944236581</c:v>
                </c:pt>
                <c:pt idx="86">
                  <c:v>25.229000157107496</c:v>
                </c:pt>
                <c:pt idx="87">
                  <c:v>25.905222367133117</c:v>
                </c:pt>
                <c:pt idx="88">
                  <c:v>26.066889044828713</c:v>
                </c:pt>
                <c:pt idx="89">
                  <c:v>28.047555797733366</c:v>
                </c:pt>
                <c:pt idx="90">
                  <c:v>28.085555833402193</c:v>
                </c:pt>
                <c:pt idx="91">
                  <c:v>8.0086668429171866</c:v>
                </c:pt>
                <c:pt idx="92">
                  <c:v>8.1547779529355466</c:v>
                </c:pt>
                <c:pt idx="93">
                  <c:v>8.3205557246692479</c:v>
                </c:pt>
                <c:pt idx="94">
                  <c:v>8.2275557267065675</c:v>
                </c:pt>
                <c:pt idx="95">
                  <c:v>7.990222399174753</c:v>
                </c:pt>
                <c:pt idx="96">
                  <c:v>14.347999847106014</c:v>
                </c:pt>
                <c:pt idx="97">
                  <c:v>25.491555663162018</c:v>
                </c:pt>
                <c:pt idx="98">
                  <c:v>25.410000097963753</c:v>
                </c:pt>
                <c:pt idx="99">
                  <c:v>26.091444539346007</c:v>
                </c:pt>
                <c:pt idx="100">
                  <c:v>26.256777881179005</c:v>
                </c:pt>
                <c:pt idx="101">
                  <c:v>28.272111299214885</c:v>
                </c:pt>
                <c:pt idx="102">
                  <c:v>28.311111331425813</c:v>
                </c:pt>
                <c:pt idx="103">
                  <c:v>8.0883335114404957</c:v>
                </c:pt>
                <c:pt idx="104">
                  <c:v>8.2375557322520763</c:v>
                </c:pt>
                <c:pt idx="105">
                  <c:v>8.4071112845558673</c:v>
                </c:pt>
                <c:pt idx="106">
                  <c:v>8.3121112849201175</c:v>
                </c:pt>
                <c:pt idx="107">
                  <c:v>8.0694446231807682</c:v>
                </c:pt>
                <c:pt idx="108">
                  <c:v>14.45999984256923</c:v>
                </c:pt>
                <c:pt idx="109">
                  <c:v>25.674333382087454</c:v>
                </c:pt>
                <c:pt idx="110">
                  <c:v>25.59100003882001</c:v>
                </c:pt>
                <c:pt idx="111">
                  <c:v>26.277666711558897</c:v>
                </c:pt>
                <c:pt idx="112">
                  <c:v>26.446666717529297</c:v>
                </c:pt>
                <c:pt idx="113">
                  <c:v>28.496666800696403</c:v>
                </c:pt>
                <c:pt idx="114">
                  <c:v>28.536666829449434</c:v>
                </c:pt>
                <c:pt idx="115">
                  <c:v>8.1680001799638049</c:v>
                </c:pt>
                <c:pt idx="116">
                  <c:v>8.3203335115686059</c:v>
                </c:pt>
                <c:pt idx="117">
                  <c:v>8.4936668444424868</c:v>
                </c:pt>
                <c:pt idx="118">
                  <c:v>8.3966668431336675</c:v>
                </c:pt>
                <c:pt idx="119">
                  <c:v>8.1486668471867834</c:v>
                </c:pt>
                <c:pt idx="120">
                  <c:v>14.571999838032447</c:v>
                </c:pt>
                <c:pt idx="121">
                  <c:v>25.85711110101289</c:v>
                </c:pt>
                <c:pt idx="122">
                  <c:v>25.771999979676266</c:v>
                </c:pt>
                <c:pt idx="123">
                  <c:v>26.463888883771787</c:v>
                </c:pt>
                <c:pt idx="124">
                  <c:v>26.636555553879589</c:v>
                </c:pt>
                <c:pt idx="125">
                  <c:v>28.721222302177921</c:v>
                </c:pt>
                <c:pt idx="126">
                  <c:v>28.762222327473054</c:v>
                </c:pt>
                <c:pt idx="127">
                  <c:v>8.2476668484871141</c:v>
                </c:pt>
                <c:pt idx="128">
                  <c:v>8.4031112908851355</c:v>
                </c:pt>
                <c:pt idx="129">
                  <c:v>8.5802224043291062</c:v>
                </c:pt>
                <c:pt idx="130">
                  <c:v>8.4812224013472175</c:v>
                </c:pt>
                <c:pt idx="131">
                  <c:v>8.2278890711927986</c:v>
                </c:pt>
                <c:pt idx="132">
                  <c:v>14.683999833495664</c:v>
                </c:pt>
                <c:pt idx="133">
                  <c:v>26.039888819938326</c:v>
                </c:pt>
                <c:pt idx="134">
                  <c:v>25.952999920532523</c:v>
                </c:pt>
                <c:pt idx="135">
                  <c:v>26.650111055984677</c:v>
                </c:pt>
                <c:pt idx="136">
                  <c:v>26.826444390229881</c:v>
                </c:pt>
                <c:pt idx="137">
                  <c:v>28.945777803659439</c:v>
                </c:pt>
                <c:pt idx="138">
                  <c:v>28.987777825496675</c:v>
                </c:pt>
                <c:pt idx="139">
                  <c:v>8.3273335170104232</c:v>
                </c:pt>
                <c:pt idx="140">
                  <c:v>8.4858890702016652</c:v>
                </c:pt>
                <c:pt idx="141">
                  <c:v>8.6667779642157257</c:v>
                </c:pt>
                <c:pt idx="142">
                  <c:v>8.5657779595607675</c:v>
                </c:pt>
                <c:pt idx="143">
                  <c:v>8.3071112951988137</c:v>
                </c:pt>
                <c:pt idx="144">
                  <c:v>14.79599982895888</c:v>
                </c:pt>
                <c:pt idx="145">
                  <c:v>26.222666538863763</c:v>
                </c:pt>
                <c:pt idx="146">
                  <c:v>26.13399986138878</c:v>
                </c:pt>
                <c:pt idx="147">
                  <c:v>26.836333228197567</c:v>
                </c:pt>
                <c:pt idx="148">
                  <c:v>27.016333226580173</c:v>
                </c:pt>
                <c:pt idx="149">
                  <c:v>29.170333305140957</c:v>
                </c:pt>
                <c:pt idx="150">
                  <c:v>29.213333323520295</c:v>
                </c:pt>
                <c:pt idx="151">
                  <c:v>8.4070001855337324</c:v>
                </c:pt>
                <c:pt idx="152">
                  <c:v>8.5686668495181948</c:v>
                </c:pt>
                <c:pt idx="153">
                  <c:v>8.7533335241023451</c:v>
                </c:pt>
                <c:pt idx="154">
                  <c:v>8.6503335177743175</c:v>
                </c:pt>
                <c:pt idx="155">
                  <c:v>8.3863335192048289</c:v>
                </c:pt>
                <c:pt idx="156">
                  <c:v>14.907999824422097</c:v>
                </c:pt>
                <c:pt idx="157">
                  <c:v>26.405444257789199</c:v>
                </c:pt>
                <c:pt idx="158">
                  <c:v>26.314999802245037</c:v>
                </c:pt>
                <c:pt idx="159">
                  <c:v>27.022555400410457</c:v>
                </c:pt>
                <c:pt idx="160">
                  <c:v>27.206222062930465</c:v>
                </c:pt>
                <c:pt idx="161">
                  <c:v>29.394888806622475</c:v>
                </c:pt>
                <c:pt idx="162">
                  <c:v>29.438888821543916</c:v>
                </c:pt>
                <c:pt idx="163">
                  <c:v>8.4866668540570416</c:v>
                </c:pt>
                <c:pt idx="164">
                  <c:v>8.6514446288347244</c:v>
                </c:pt>
                <c:pt idx="165">
                  <c:v>8.8398890839889646</c:v>
                </c:pt>
                <c:pt idx="166">
                  <c:v>8.7348890759878675</c:v>
                </c:pt>
                <c:pt idx="167">
                  <c:v>8.4655557432108441</c:v>
                </c:pt>
                <c:pt idx="168">
                  <c:v>15.019999819885314</c:v>
                </c:pt>
                <c:pt idx="169">
                  <c:v>26.588221976714635</c:v>
                </c:pt>
                <c:pt idx="170">
                  <c:v>26.495999743101294</c:v>
                </c:pt>
                <c:pt idx="171">
                  <c:v>27.208777572623347</c:v>
                </c:pt>
                <c:pt idx="172">
                  <c:v>27.396110899280757</c:v>
                </c:pt>
                <c:pt idx="173">
                  <c:v>29.619444308103994</c:v>
                </c:pt>
                <c:pt idx="174">
                  <c:v>29.664444319567536</c:v>
                </c:pt>
                <c:pt idx="175">
                  <c:v>8.5663335225803507</c:v>
                </c:pt>
                <c:pt idx="176">
                  <c:v>8.7342224081512541</c:v>
                </c:pt>
                <c:pt idx="177">
                  <c:v>8.926444643875584</c:v>
                </c:pt>
                <c:pt idx="178">
                  <c:v>8.8194446342014174</c:v>
                </c:pt>
                <c:pt idx="179">
                  <c:v>8.5447779672168593</c:v>
                </c:pt>
                <c:pt idx="180">
                  <c:v>15.131999815348536</c:v>
                </c:pt>
                <c:pt idx="181">
                  <c:v>26.770999695640057</c:v>
                </c:pt>
                <c:pt idx="182">
                  <c:v>26.676999683957547</c:v>
                </c:pt>
                <c:pt idx="183">
                  <c:v>27.394999744836241</c:v>
                </c:pt>
                <c:pt idx="184">
                  <c:v>27.585999735631049</c:v>
                </c:pt>
                <c:pt idx="185">
                  <c:v>29.843999809585512</c:v>
                </c:pt>
                <c:pt idx="186">
                  <c:v>29.889999817591161</c:v>
                </c:pt>
                <c:pt idx="187">
                  <c:v>8.646000191103667</c:v>
                </c:pt>
                <c:pt idx="188">
                  <c:v>8.8170001874677837</c:v>
                </c:pt>
                <c:pt idx="189">
                  <c:v>9.0130002037622035</c:v>
                </c:pt>
                <c:pt idx="190">
                  <c:v>8.9040001924149692</c:v>
                </c:pt>
                <c:pt idx="191">
                  <c:v>8.6240001912228763</c:v>
                </c:pt>
                <c:pt idx="192">
                  <c:v>15.152624869486317</c:v>
                </c:pt>
                <c:pt idx="193">
                  <c:v>26.800749807385728</c:v>
                </c:pt>
                <c:pt idx="194">
                  <c:v>26.706749795703217</c:v>
                </c:pt>
                <c:pt idx="195">
                  <c:v>27.427374840481207</c:v>
                </c:pt>
                <c:pt idx="196">
                  <c:v>27.618374831276014</c:v>
                </c:pt>
                <c:pt idx="197">
                  <c:v>29.880124903516844</c:v>
                </c:pt>
                <c:pt idx="198">
                  <c:v>29.926124911522493</c:v>
                </c:pt>
                <c:pt idx="199">
                  <c:v>8.6772501745726913</c:v>
                </c:pt>
                <c:pt idx="200">
                  <c:v>8.848250170936808</c:v>
                </c:pt>
                <c:pt idx="201">
                  <c:v>9.0442501872312278</c:v>
                </c:pt>
                <c:pt idx="202">
                  <c:v>8.9352501758839935</c:v>
                </c:pt>
                <c:pt idx="203">
                  <c:v>8.6552501746919006</c:v>
                </c:pt>
                <c:pt idx="204">
                  <c:v>15.173249923624098</c:v>
                </c:pt>
                <c:pt idx="205">
                  <c:v>26.830499919131398</c:v>
                </c:pt>
                <c:pt idx="206">
                  <c:v>26.736499907448888</c:v>
                </c:pt>
                <c:pt idx="207">
                  <c:v>27.459749936126173</c:v>
                </c:pt>
                <c:pt idx="208">
                  <c:v>27.65074992692098</c:v>
                </c:pt>
                <c:pt idx="209">
                  <c:v>29.916249997448176</c:v>
                </c:pt>
                <c:pt idx="210">
                  <c:v>29.962250005453825</c:v>
                </c:pt>
                <c:pt idx="211">
                  <c:v>8.7085001580417156</c:v>
                </c:pt>
                <c:pt idx="212">
                  <c:v>8.8795001544058323</c:v>
                </c:pt>
                <c:pt idx="213">
                  <c:v>9.0755001707002521</c:v>
                </c:pt>
                <c:pt idx="214">
                  <c:v>8.9665001593530178</c:v>
                </c:pt>
                <c:pt idx="215">
                  <c:v>8.6865001581609249</c:v>
                </c:pt>
                <c:pt idx="216">
                  <c:v>15.19387497776188</c:v>
                </c:pt>
                <c:pt idx="217">
                  <c:v>26.860250030877069</c:v>
                </c:pt>
                <c:pt idx="218">
                  <c:v>26.766250019194558</c:v>
                </c:pt>
                <c:pt idx="219">
                  <c:v>27.492125031771138</c:v>
                </c:pt>
                <c:pt idx="220">
                  <c:v>27.683125022565946</c:v>
                </c:pt>
                <c:pt idx="221">
                  <c:v>29.952375091379508</c:v>
                </c:pt>
                <c:pt idx="222">
                  <c:v>29.998375099385157</c:v>
                </c:pt>
                <c:pt idx="223">
                  <c:v>8.7397501415107399</c:v>
                </c:pt>
                <c:pt idx="224">
                  <c:v>8.9107501378748566</c:v>
                </c:pt>
                <c:pt idx="225">
                  <c:v>9.1067501541692764</c:v>
                </c:pt>
                <c:pt idx="226">
                  <c:v>8.9977501428220421</c:v>
                </c:pt>
                <c:pt idx="227">
                  <c:v>8.7177501416299492</c:v>
                </c:pt>
                <c:pt idx="228">
                  <c:v>15.214500031899661</c:v>
                </c:pt>
                <c:pt idx="229">
                  <c:v>26.890000142622739</c:v>
                </c:pt>
                <c:pt idx="230">
                  <c:v>26.796000130940229</c:v>
                </c:pt>
                <c:pt idx="231">
                  <c:v>27.524500127416104</c:v>
                </c:pt>
                <c:pt idx="232">
                  <c:v>27.715500118210912</c:v>
                </c:pt>
                <c:pt idx="233">
                  <c:v>29.988500185310841</c:v>
                </c:pt>
                <c:pt idx="234">
                  <c:v>30.034500193316489</c:v>
                </c:pt>
                <c:pt idx="235">
                  <c:v>8.7710001249797642</c:v>
                </c:pt>
                <c:pt idx="236">
                  <c:v>8.9420001213438809</c:v>
                </c:pt>
                <c:pt idx="237">
                  <c:v>9.1380001376383007</c:v>
                </c:pt>
                <c:pt idx="238">
                  <c:v>9.0290001262910664</c:v>
                </c:pt>
                <c:pt idx="239">
                  <c:v>8.7490001250989735</c:v>
                </c:pt>
                <c:pt idx="240">
                  <c:v>15.235125086037442</c:v>
                </c:pt>
                <c:pt idx="241">
                  <c:v>26.91975025436841</c:v>
                </c:pt>
                <c:pt idx="242">
                  <c:v>26.825750242685899</c:v>
                </c:pt>
                <c:pt idx="243">
                  <c:v>27.55687522306107</c:v>
                </c:pt>
                <c:pt idx="244">
                  <c:v>27.747875213855878</c:v>
                </c:pt>
                <c:pt idx="245">
                  <c:v>30.024625279242173</c:v>
                </c:pt>
                <c:pt idx="246">
                  <c:v>30.070625287247822</c:v>
                </c:pt>
                <c:pt idx="247">
                  <c:v>8.8022501084487885</c:v>
                </c:pt>
                <c:pt idx="248">
                  <c:v>8.9732501048129052</c:v>
                </c:pt>
                <c:pt idx="249">
                  <c:v>9.169250121107325</c:v>
                </c:pt>
                <c:pt idx="250">
                  <c:v>9.0602501097600907</c:v>
                </c:pt>
                <c:pt idx="251">
                  <c:v>8.7802501085679978</c:v>
                </c:pt>
                <c:pt idx="252">
                  <c:v>15.255750140175223</c:v>
                </c:pt>
                <c:pt idx="253">
                  <c:v>26.94950036611408</c:v>
                </c:pt>
                <c:pt idx="254">
                  <c:v>26.85550035443157</c:v>
                </c:pt>
                <c:pt idx="255">
                  <c:v>27.589250318706036</c:v>
                </c:pt>
                <c:pt idx="256">
                  <c:v>27.780250309500843</c:v>
                </c:pt>
                <c:pt idx="257">
                  <c:v>30.060750373173505</c:v>
                </c:pt>
                <c:pt idx="258">
                  <c:v>30.106750381179154</c:v>
                </c:pt>
                <c:pt idx="259">
                  <c:v>8.8335000919178128</c:v>
                </c:pt>
                <c:pt idx="260">
                  <c:v>9.0045000882819295</c:v>
                </c:pt>
                <c:pt idx="261">
                  <c:v>9.2005001045763493</c:v>
                </c:pt>
                <c:pt idx="262">
                  <c:v>9.091500093229115</c:v>
                </c:pt>
                <c:pt idx="263">
                  <c:v>8.8115000920370221</c:v>
                </c:pt>
                <c:pt idx="264">
                  <c:v>15.276375194313005</c:v>
                </c:pt>
                <c:pt idx="265">
                  <c:v>26.97925047785975</c:v>
                </c:pt>
                <c:pt idx="266">
                  <c:v>26.88525046617724</c:v>
                </c:pt>
                <c:pt idx="267">
                  <c:v>27.621625414351001</c:v>
                </c:pt>
                <c:pt idx="268">
                  <c:v>27.812625405145809</c:v>
                </c:pt>
                <c:pt idx="269">
                  <c:v>30.096875467104837</c:v>
                </c:pt>
                <c:pt idx="270">
                  <c:v>30.142875475110486</c:v>
                </c:pt>
                <c:pt idx="271">
                  <c:v>8.8647500753868371</c:v>
                </c:pt>
                <c:pt idx="272">
                  <c:v>9.0357500717509538</c:v>
                </c:pt>
                <c:pt idx="273">
                  <c:v>9.2317500880453736</c:v>
                </c:pt>
                <c:pt idx="274">
                  <c:v>9.1227500766981393</c:v>
                </c:pt>
                <c:pt idx="275">
                  <c:v>8.8427500755060464</c:v>
                </c:pt>
                <c:pt idx="276">
                  <c:v>15.297000248450786</c:v>
                </c:pt>
                <c:pt idx="277">
                  <c:v>27.009000589605421</c:v>
                </c:pt>
                <c:pt idx="278">
                  <c:v>26.91500057792291</c:v>
                </c:pt>
                <c:pt idx="279">
                  <c:v>27.654000509995967</c:v>
                </c:pt>
                <c:pt idx="280">
                  <c:v>27.845000500790775</c:v>
                </c:pt>
                <c:pt idx="281">
                  <c:v>30.13300056103617</c:v>
                </c:pt>
                <c:pt idx="282">
                  <c:v>30.179000569041818</c:v>
                </c:pt>
                <c:pt idx="283">
                  <c:v>8.8960000588558614</c:v>
                </c:pt>
                <c:pt idx="284">
                  <c:v>9.0670000552199781</c:v>
                </c:pt>
                <c:pt idx="285">
                  <c:v>9.2630000715143979</c:v>
                </c:pt>
                <c:pt idx="286">
                  <c:v>9.1540000601671636</c:v>
                </c:pt>
                <c:pt idx="287">
                  <c:v>8.8740000589750707</c:v>
                </c:pt>
                <c:pt idx="288">
                  <c:v>15.295999713707715</c:v>
                </c:pt>
                <c:pt idx="289">
                  <c:v>27.008000717964023</c:v>
                </c:pt>
                <c:pt idx="290">
                  <c:v>26.914000706281513</c:v>
                </c:pt>
                <c:pt idx="291">
                  <c:v>27.657000661361963</c:v>
                </c:pt>
                <c:pt idx="292">
                  <c:v>27.84800065215677</c:v>
                </c:pt>
                <c:pt idx="293">
                  <c:v>30.135000576265156</c:v>
                </c:pt>
                <c:pt idx="294">
                  <c:v>30.181000584270805</c:v>
                </c:pt>
                <c:pt idx="295">
                  <c:v>8.9130000448785722</c:v>
                </c:pt>
                <c:pt idx="296">
                  <c:v>9.0840000412426889</c:v>
                </c:pt>
                <c:pt idx="297">
                  <c:v>9.2800000575371087</c:v>
                </c:pt>
                <c:pt idx="298">
                  <c:v>9.1710000461898744</c:v>
                </c:pt>
                <c:pt idx="299">
                  <c:v>8.8910000449977815</c:v>
                </c:pt>
                <c:pt idx="300">
                  <c:v>15.283099710009992</c:v>
                </c:pt>
                <c:pt idx="301">
                  <c:v>26.985800621565431</c:v>
                </c:pt>
                <c:pt idx="302">
                  <c:v>26.891800609882921</c:v>
                </c:pt>
                <c:pt idx="303">
                  <c:v>27.637600565422325</c:v>
                </c:pt>
                <c:pt idx="304">
                  <c:v>27.828600556217133</c:v>
                </c:pt>
                <c:pt idx="305">
                  <c:v>30.11060048509389</c:v>
                </c:pt>
                <c:pt idx="306">
                  <c:v>30.156600493099539</c:v>
                </c:pt>
                <c:pt idx="307">
                  <c:v>8.9233000450767577</c:v>
                </c:pt>
                <c:pt idx="308">
                  <c:v>9.0943000414408743</c:v>
                </c:pt>
                <c:pt idx="309">
                  <c:v>9.2903000577352941</c:v>
                </c:pt>
                <c:pt idx="310">
                  <c:v>9.1813000463880599</c:v>
                </c:pt>
                <c:pt idx="311">
                  <c:v>8.901300045195967</c:v>
                </c:pt>
                <c:pt idx="312">
                  <c:v>15.270199706312269</c:v>
                </c:pt>
                <c:pt idx="313">
                  <c:v>26.963600525166839</c:v>
                </c:pt>
                <c:pt idx="314">
                  <c:v>26.869600513484329</c:v>
                </c:pt>
                <c:pt idx="315">
                  <c:v>27.618200469482687</c:v>
                </c:pt>
                <c:pt idx="316">
                  <c:v>27.809200460277495</c:v>
                </c:pt>
                <c:pt idx="317">
                  <c:v>30.086200393922624</c:v>
                </c:pt>
                <c:pt idx="318">
                  <c:v>30.132200401928273</c:v>
                </c:pt>
                <c:pt idx="319">
                  <c:v>8.9336000452749431</c:v>
                </c:pt>
                <c:pt idx="320">
                  <c:v>9.1046000416390598</c:v>
                </c:pt>
                <c:pt idx="321">
                  <c:v>9.3006000579334795</c:v>
                </c:pt>
                <c:pt idx="322">
                  <c:v>9.1916000465862453</c:v>
                </c:pt>
                <c:pt idx="323">
                  <c:v>8.9116000453941524</c:v>
                </c:pt>
                <c:pt idx="324">
                  <c:v>15.257299702614546</c:v>
                </c:pt>
                <c:pt idx="325">
                  <c:v>26.941400428768247</c:v>
                </c:pt>
                <c:pt idx="326">
                  <c:v>26.847400417085737</c:v>
                </c:pt>
                <c:pt idx="327">
                  <c:v>27.59880037354305</c:v>
                </c:pt>
                <c:pt idx="328">
                  <c:v>27.789800364337857</c:v>
                </c:pt>
                <c:pt idx="329">
                  <c:v>30.061800302751358</c:v>
                </c:pt>
                <c:pt idx="330">
                  <c:v>30.107800310757007</c:v>
                </c:pt>
                <c:pt idx="331">
                  <c:v>8.9439000454731286</c:v>
                </c:pt>
                <c:pt idx="332">
                  <c:v>9.1149000418372452</c:v>
                </c:pt>
                <c:pt idx="333">
                  <c:v>9.310900058131665</c:v>
                </c:pt>
                <c:pt idx="334">
                  <c:v>9.2019000467844307</c:v>
                </c:pt>
                <c:pt idx="335">
                  <c:v>8.9219000455923378</c:v>
                </c:pt>
                <c:pt idx="336">
                  <c:v>15.244399698916823</c:v>
                </c:pt>
                <c:pt idx="337">
                  <c:v>26.919200332369655</c:v>
                </c:pt>
                <c:pt idx="338">
                  <c:v>26.825200320687145</c:v>
                </c:pt>
                <c:pt idx="339">
                  <c:v>27.579400277603412</c:v>
                </c:pt>
                <c:pt idx="340">
                  <c:v>27.77040026839822</c:v>
                </c:pt>
                <c:pt idx="341">
                  <c:v>30.037400211580092</c:v>
                </c:pt>
                <c:pt idx="342">
                  <c:v>30.083400219585741</c:v>
                </c:pt>
                <c:pt idx="343">
                  <c:v>8.954200045671314</c:v>
                </c:pt>
                <c:pt idx="344">
                  <c:v>9.1252000420354307</c:v>
                </c:pt>
                <c:pt idx="345">
                  <c:v>9.3212000583298504</c:v>
                </c:pt>
                <c:pt idx="346">
                  <c:v>9.2122000469826162</c:v>
                </c:pt>
                <c:pt idx="347">
                  <c:v>8.9322000457905233</c:v>
                </c:pt>
                <c:pt idx="348">
                  <c:v>15.2314996952191</c:v>
                </c:pt>
                <c:pt idx="349">
                  <c:v>26.897000235971063</c:v>
                </c:pt>
                <c:pt idx="350">
                  <c:v>26.803000224288553</c:v>
                </c:pt>
                <c:pt idx="351">
                  <c:v>27.560000181663774</c:v>
                </c:pt>
                <c:pt idx="352">
                  <c:v>27.751000172458582</c:v>
                </c:pt>
                <c:pt idx="353">
                  <c:v>30.013000120408826</c:v>
                </c:pt>
                <c:pt idx="354">
                  <c:v>30.059000128414475</c:v>
                </c:pt>
                <c:pt idx="355">
                  <c:v>8.9645000458694994</c:v>
                </c:pt>
                <c:pt idx="356">
                  <c:v>9.1355000422336161</c:v>
                </c:pt>
                <c:pt idx="357">
                  <c:v>9.3315000585280359</c:v>
                </c:pt>
                <c:pt idx="358">
                  <c:v>9.2225000471808016</c:v>
                </c:pt>
                <c:pt idx="359">
                  <c:v>8.9425000459887087</c:v>
                </c:pt>
                <c:pt idx="360">
                  <c:v>15.218599691521376</c:v>
                </c:pt>
                <c:pt idx="361">
                  <c:v>26.874800139572471</c:v>
                </c:pt>
                <c:pt idx="362">
                  <c:v>26.780800127889961</c:v>
                </c:pt>
                <c:pt idx="363">
                  <c:v>27.540600085724137</c:v>
                </c:pt>
                <c:pt idx="364">
                  <c:v>27.731600076518944</c:v>
                </c:pt>
                <c:pt idx="365">
                  <c:v>29.98860002923756</c:v>
                </c:pt>
                <c:pt idx="366">
                  <c:v>30.034600037243209</c:v>
                </c:pt>
                <c:pt idx="367">
                  <c:v>8.9748000460676849</c:v>
                </c:pt>
                <c:pt idx="368">
                  <c:v>9.1458000424318016</c:v>
                </c:pt>
                <c:pt idx="369">
                  <c:v>9.3418000587262213</c:v>
                </c:pt>
                <c:pt idx="370">
                  <c:v>9.2328000473789871</c:v>
                </c:pt>
                <c:pt idx="371">
                  <c:v>8.9528000461868942</c:v>
                </c:pt>
                <c:pt idx="372">
                  <c:v>15.205699687823653</c:v>
                </c:pt>
                <c:pt idx="373">
                  <c:v>26.852600043173879</c:v>
                </c:pt>
                <c:pt idx="374">
                  <c:v>26.758600031491369</c:v>
                </c:pt>
                <c:pt idx="375">
                  <c:v>27.521199989784499</c:v>
                </c:pt>
                <c:pt idx="376">
                  <c:v>27.712199980579307</c:v>
                </c:pt>
                <c:pt idx="377">
                  <c:v>29.964199938066294</c:v>
                </c:pt>
                <c:pt idx="378">
                  <c:v>30.010199946071943</c:v>
                </c:pt>
                <c:pt idx="379">
                  <c:v>8.9851000462658703</c:v>
                </c:pt>
                <c:pt idx="380">
                  <c:v>9.156100042629987</c:v>
                </c:pt>
                <c:pt idx="381">
                  <c:v>9.3521000589244068</c:v>
                </c:pt>
                <c:pt idx="382">
                  <c:v>9.2431000475771725</c:v>
                </c:pt>
                <c:pt idx="383">
                  <c:v>8.9631000463850796</c:v>
                </c:pt>
                <c:pt idx="384">
                  <c:v>15.19279968412593</c:v>
                </c:pt>
                <c:pt idx="385">
                  <c:v>26.830399946775287</c:v>
                </c:pt>
                <c:pt idx="386">
                  <c:v>26.736399935092777</c:v>
                </c:pt>
                <c:pt idx="387">
                  <c:v>27.501799893844861</c:v>
                </c:pt>
                <c:pt idx="388">
                  <c:v>27.692799884639669</c:v>
                </c:pt>
                <c:pt idx="389">
                  <c:v>29.939799846895028</c:v>
                </c:pt>
                <c:pt idx="390">
                  <c:v>29.985799854900677</c:v>
                </c:pt>
                <c:pt idx="391">
                  <c:v>8.9954000464640558</c:v>
                </c:pt>
                <c:pt idx="392">
                  <c:v>9.1664000428281724</c:v>
                </c:pt>
                <c:pt idx="393">
                  <c:v>9.3624000591225922</c:v>
                </c:pt>
                <c:pt idx="394">
                  <c:v>9.253400047775358</c:v>
                </c:pt>
                <c:pt idx="395">
                  <c:v>8.9734000465832651</c:v>
                </c:pt>
                <c:pt idx="396">
                  <c:v>15.179899680428207</c:v>
                </c:pt>
                <c:pt idx="397">
                  <c:v>26.808199850376695</c:v>
                </c:pt>
                <c:pt idx="398">
                  <c:v>26.714199838694185</c:v>
                </c:pt>
                <c:pt idx="399">
                  <c:v>27.482399797905224</c:v>
                </c:pt>
                <c:pt idx="400">
                  <c:v>27.673399788700031</c:v>
                </c:pt>
                <c:pt idx="401">
                  <c:v>29.915399755723762</c:v>
                </c:pt>
                <c:pt idx="402">
                  <c:v>29.96139976372941</c:v>
                </c:pt>
                <c:pt idx="403">
                  <c:v>9.0057000466622412</c:v>
                </c:pt>
                <c:pt idx="404">
                  <c:v>9.1767000430263579</c:v>
                </c:pt>
                <c:pt idx="405">
                  <c:v>9.3727000593207777</c:v>
                </c:pt>
                <c:pt idx="406">
                  <c:v>9.2637000479735434</c:v>
                </c:pt>
                <c:pt idx="407">
                  <c:v>8.9837000467814505</c:v>
                </c:pt>
                <c:pt idx="408">
                  <c:v>15.166999676730484</c:v>
                </c:pt>
                <c:pt idx="409">
                  <c:v>26.785999753978103</c:v>
                </c:pt>
                <c:pt idx="410">
                  <c:v>26.691999742295593</c:v>
                </c:pt>
                <c:pt idx="411">
                  <c:v>27.4629997019656</c:v>
                </c:pt>
                <c:pt idx="412">
                  <c:v>27.653999692760408</c:v>
                </c:pt>
                <c:pt idx="413">
                  <c:v>29.89099966455251</c:v>
                </c:pt>
                <c:pt idx="414">
                  <c:v>29.936999672558159</c:v>
                </c:pt>
                <c:pt idx="415">
                  <c:v>9.0160000468604267</c:v>
                </c:pt>
                <c:pt idx="416">
                  <c:v>9.1870000432245433</c:v>
                </c:pt>
                <c:pt idx="417">
                  <c:v>9.3830000595189631</c:v>
                </c:pt>
                <c:pt idx="418">
                  <c:v>9.2740000481717288</c:v>
                </c:pt>
                <c:pt idx="419">
                  <c:v>8.994000046979636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53-41EC-AC17-4B1962D74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272824"/>
        <c:axId val="830273184"/>
      </c:barChart>
      <c:dateAx>
        <c:axId val="83027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6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3184"/>
        <c:crosses val="autoZero"/>
        <c:auto val="1"/>
        <c:lblOffset val="100"/>
        <c:baseTimeUnit val="months"/>
        <c:majorUnit val="1"/>
        <c:majorTimeUnit val="years"/>
      </c:dateAx>
      <c:valAx>
        <c:axId val="83027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282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Eixo Leste - Vazões Anuais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Cenário2linha!$F$4:$F$38</c:f>
              <c:numCache>
                <c:formatCode>0</c:formatCode>
                <c:ptCount val="3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  <c:pt idx="30">
                  <c:v>2056</c:v>
                </c:pt>
                <c:pt idx="31">
                  <c:v>2057</c:v>
                </c:pt>
                <c:pt idx="32">
                  <c:v>2058</c:v>
                </c:pt>
                <c:pt idx="33">
                  <c:v>2059</c:v>
                </c:pt>
                <c:pt idx="34">
                  <c:v>2060</c:v>
                </c:pt>
              </c:numCache>
            </c:numRef>
          </c:xVal>
          <c:yVal>
            <c:numRef>
              <c:f>Cenário2linha!$G$4:$G$38</c:f>
              <c:numCache>
                <c:formatCode>0.00</c:formatCode>
                <c:ptCount val="35"/>
                <c:pt idx="0">
                  <c:v>6.2682500121494131</c:v>
                </c:pt>
                <c:pt idx="1">
                  <c:v>6.319083325720082</c:v>
                </c:pt>
                <c:pt idx="2">
                  <c:v>6.3738958327642949</c:v>
                </c:pt>
                <c:pt idx="3">
                  <c:v>6.4287083398085088</c:v>
                </c:pt>
                <c:pt idx="4">
                  <c:v>6.4828749999999999</c:v>
                </c:pt>
                <c:pt idx="5">
                  <c:v>6.537416666666668</c:v>
                </c:pt>
                <c:pt idx="6">
                  <c:v>6.5857500000000009</c:v>
                </c:pt>
                <c:pt idx="7">
                  <c:v>6.6302500000000002</c:v>
                </c:pt>
                <c:pt idx="8">
                  <c:v>6.6747500000000004</c:v>
                </c:pt>
                <c:pt idx="9">
                  <c:v>6.7192499999999997</c:v>
                </c:pt>
                <c:pt idx="10">
                  <c:v>6.7637500000000008</c:v>
                </c:pt>
                <c:pt idx="11">
                  <c:v>6.8082500000000001</c:v>
                </c:pt>
                <c:pt idx="12">
                  <c:v>6.8527500000000012</c:v>
                </c:pt>
                <c:pt idx="13">
                  <c:v>6.8972500000000023</c:v>
                </c:pt>
                <c:pt idx="14">
                  <c:v>6.9417500000000016</c:v>
                </c:pt>
                <c:pt idx="15">
                  <c:v>6.9862499999999992</c:v>
                </c:pt>
                <c:pt idx="16">
                  <c:v>7.0243437500000008</c:v>
                </c:pt>
                <c:pt idx="17">
                  <c:v>7.0624375000000006</c:v>
                </c:pt>
                <c:pt idx="18">
                  <c:v>7.1005312500000004</c:v>
                </c:pt>
                <c:pt idx="19">
                  <c:v>7.1386250000000011</c:v>
                </c:pt>
                <c:pt idx="20">
                  <c:v>7.17671875</c:v>
                </c:pt>
                <c:pt idx="21">
                  <c:v>7.2148124999999999</c:v>
                </c:pt>
                <c:pt idx="22">
                  <c:v>7.2529062499999997</c:v>
                </c:pt>
                <c:pt idx="23">
                  <c:v>7.2909999999999995</c:v>
                </c:pt>
                <c:pt idx="24">
                  <c:v>7.325499999999999</c:v>
                </c:pt>
                <c:pt idx="25">
                  <c:v>7.3612833333333327</c:v>
                </c:pt>
                <c:pt idx="26">
                  <c:v>7.3970666666666665</c:v>
                </c:pt>
                <c:pt idx="27">
                  <c:v>7.4328499999999984</c:v>
                </c:pt>
                <c:pt idx="28">
                  <c:v>7.4686333333333321</c:v>
                </c:pt>
                <c:pt idx="29">
                  <c:v>7.5044166666666632</c:v>
                </c:pt>
                <c:pt idx="30">
                  <c:v>7.5401999999999978</c:v>
                </c:pt>
                <c:pt idx="31">
                  <c:v>7.5759833333333306</c:v>
                </c:pt>
                <c:pt idx="32">
                  <c:v>7.6117666666666635</c:v>
                </c:pt>
                <c:pt idx="33">
                  <c:v>7.6475499999999963</c:v>
                </c:pt>
                <c:pt idx="34">
                  <c:v>7.6833333333333336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98-446C-A9DD-BB711CD82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554800"/>
        <c:axId val="632551920"/>
      </c:scatterChart>
      <c:valAx>
        <c:axId val="632554800"/>
        <c:scaling>
          <c:orientation val="minMax"/>
          <c:max val="2060"/>
          <c:min val="20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1920"/>
        <c:crosses val="autoZero"/>
        <c:crossBetween val="midCat"/>
      </c:valAx>
      <c:valAx>
        <c:axId val="632551920"/>
        <c:scaling>
          <c:orientation val="minMax"/>
          <c:max val="9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480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Eixo Norte - Vazões Anuais</a:t>
            </a:r>
          </a:p>
        </c:rich>
      </c:tx>
      <c:layout>
        <c:manualLayout>
          <c:xMode val="edge"/>
          <c:yMode val="edge"/>
          <c:x val="0.287687445319335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Cenário2linha!$F$4:$F$38</c:f>
              <c:numCache>
                <c:formatCode>0</c:formatCode>
                <c:ptCount val="3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  <c:pt idx="30">
                  <c:v>2056</c:v>
                </c:pt>
                <c:pt idx="31">
                  <c:v>2057</c:v>
                </c:pt>
                <c:pt idx="32">
                  <c:v>2058</c:v>
                </c:pt>
                <c:pt idx="33">
                  <c:v>2059</c:v>
                </c:pt>
                <c:pt idx="34">
                  <c:v>2060</c:v>
                </c:pt>
              </c:numCache>
            </c:numRef>
          </c:xVal>
          <c:yVal>
            <c:numRef>
              <c:f>Cenário2linha!$H$4:$H$38</c:f>
              <c:numCache>
                <c:formatCode>0.00</c:formatCode>
                <c:ptCount val="35"/>
                <c:pt idx="0">
                  <c:v>12.578333012779089</c:v>
                </c:pt>
                <c:pt idx="1">
                  <c:v>16.128333287876256</c:v>
                </c:pt>
                <c:pt idx="2">
                  <c:v>16.312124983291142</c:v>
                </c:pt>
                <c:pt idx="3">
                  <c:v>16.495916678706028</c:v>
                </c:pt>
                <c:pt idx="4">
                  <c:v>16.679708374120917</c:v>
                </c:pt>
                <c:pt idx="5">
                  <c:v>16.863500069535803</c:v>
                </c:pt>
                <c:pt idx="6">
                  <c:v>17.655500182435691</c:v>
                </c:pt>
                <c:pt idx="7">
                  <c:v>17.79839830354063</c:v>
                </c:pt>
                <c:pt idx="8">
                  <c:v>17.941296424645572</c:v>
                </c:pt>
                <c:pt idx="9">
                  <c:v>18.084194545750506</c:v>
                </c:pt>
                <c:pt idx="10">
                  <c:v>18.227092666855448</c:v>
                </c:pt>
                <c:pt idx="11">
                  <c:v>18.369990787960379</c:v>
                </c:pt>
                <c:pt idx="12">
                  <c:v>18.512888909065321</c:v>
                </c:pt>
                <c:pt idx="13">
                  <c:v>18.655787030170256</c:v>
                </c:pt>
                <c:pt idx="14">
                  <c:v>18.798685151275194</c:v>
                </c:pt>
                <c:pt idx="15">
                  <c:v>18.941583272380132</c:v>
                </c:pt>
                <c:pt idx="16">
                  <c:v>18.972697903557371</c:v>
                </c:pt>
                <c:pt idx="17">
                  <c:v>19.003812534734607</c:v>
                </c:pt>
                <c:pt idx="18">
                  <c:v>19.034927165911842</c:v>
                </c:pt>
                <c:pt idx="19">
                  <c:v>19.066041797089081</c:v>
                </c:pt>
                <c:pt idx="20">
                  <c:v>19.097156428266317</c:v>
                </c:pt>
                <c:pt idx="21">
                  <c:v>19.128271059443552</c:v>
                </c:pt>
                <c:pt idx="22">
                  <c:v>19.159385690620791</c:v>
                </c:pt>
                <c:pt idx="23">
                  <c:v>19.190500321798027</c:v>
                </c:pt>
                <c:pt idx="24">
                  <c:v>19.19816698723783</c:v>
                </c:pt>
                <c:pt idx="25">
                  <c:v>19.19038360642735</c:v>
                </c:pt>
                <c:pt idx="26">
                  <c:v>19.182600225616866</c:v>
                </c:pt>
                <c:pt idx="27">
                  <c:v>19.174816844806383</c:v>
                </c:pt>
                <c:pt idx="28">
                  <c:v>19.167033463995903</c:v>
                </c:pt>
                <c:pt idx="29">
                  <c:v>19.159250083185423</c:v>
                </c:pt>
                <c:pt idx="30">
                  <c:v>19.151466702374936</c:v>
                </c:pt>
                <c:pt idx="31">
                  <c:v>19.143683321564453</c:v>
                </c:pt>
                <c:pt idx="32">
                  <c:v>19.135899940753973</c:v>
                </c:pt>
                <c:pt idx="33">
                  <c:v>19.128116559943493</c:v>
                </c:pt>
                <c:pt idx="34">
                  <c:v>19.120333179133013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41-4F78-9EA5-73E4E36D4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554800"/>
        <c:axId val="632551920"/>
      </c:scatterChart>
      <c:valAx>
        <c:axId val="632554800"/>
        <c:scaling>
          <c:orientation val="minMax"/>
          <c:max val="2060"/>
          <c:min val="20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1920"/>
        <c:crosses val="autoZero"/>
        <c:crossBetween val="midCat"/>
      </c:valAx>
      <c:valAx>
        <c:axId val="632551920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4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Eixo Leste - Vazões Mensais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Cenário3!$A$4:$A$423</c:f>
              <c:numCache>
                <c:formatCode>m/d/yyyy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Cenário3!$C$4:$C$423</c:f>
              <c:numCache>
                <c:formatCode>0.00</c:formatCode>
                <c:ptCount val="420"/>
                <c:pt idx="0">
                  <c:v>7.9</c:v>
                </c:pt>
                <c:pt idx="1">
                  <c:v>7.9509999999999996</c:v>
                </c:pt>
                <c:pt idx="2">
                  <c:v>7.9729999999999999</c:v>
                </c:pt>
                <c:pt idx="3">
                  <c:v>7.984</c:v>
                </c:pt>
                <c:pt idx="4">
                  <c:v>7.9669999999999996</c:v>
                </c:pt>
                <c:pt idx="5">
                  <c:v>4.6100000000000003</c:v>
                </c:pt>
                <c:pt idx="6">
                  <c:v>6.6159999999999997</c:v>
                </c:pt>
                <c:pt idx="7">
                  <c:v>5.1230000000000002</c:v>
                </c:pt>
                <c:pt idx="8">
                  <c:v>5.1390000000000002</c:v>
                </c:pt>
                <c:pt idx="9">
                  <c:v>5.1420000000000003</c:v>
                </c:pt>
                <c:pt idx="10">
                  <c:v>5.1120000000000001</c:v>
                </c:pt>
                <c:pt idx="11">
                  <c:v>5.1059999999999999</c:v>
                </c:pt>
                <c:pt idx="12">
                  <c:v>7.915</c:v>
                </c:pt>
                <c:pt idx="13">
                  <c:v>7.968</c:v>
                </c:pt>
                <c:pt idx="14">
                  <c:v>7.9880000000000004</c:v>
                </c:pt>
                <c:pt idx="15">
                  <c:v>8</c:v>
                </c:pt>
                <c:pt idx="16">
                  <c:v>7.9829999999999997</c:v>
                </c:pt>
                <c:pt idx="17">
                  <c:v>4.6559999999999997</c:v>
                </c:pt>
                <c:pt idx="18">
                  <c:v>6.6879999999999997</c:v>
                </c:pt>
                <c:pt idx="19">
                  <c:v>5.1840000000000002</c:v>
                </c:pt>
                <c:pt idx="20">
                  <c:v>5.2</c:v>
                </c:pt>
                <c:pt idx="21">
                  <c:v>5.2039999999999997</c:v>
                </c:pt>
                <c:pt idx="22">
                  <c:v>5.173</c:v>
                </c:pt>
                <c:pt idx="23">
                  <c:v>5.1660000000000004</c:v>
                </c:pt>
                <c:pt idx="24">
                  <c:v>7.9325000000000001</c:v>
                </c:pt>
                <c:pt idx="25">
                  <c:v>7.9852500000000006</c:v>
                </c:pt>
                <c:pt idx="26">
                  <c:v>8.0057500000000008</c:v>
                </c:pt>
                <c:pt idx="27">
                  <c:v>8.0180000000000007</c:v>
                </c:pt>
                <c:pt idx="28">
                  <c:v>8.0009999999999994</c:v>
                </c:pt>
                <c:pt idx="29">
                  <c:v>4.7062499999999998</c:v>
                </c:pt>
                <c:pt idx="30">
                  <c:v>6.7632499999999993</c:v>
                </c:pt>
                <c:pt idx="31">
                  <c:v>5.2465000000000002</c:v>
                </c:pt>
                <c:pt idx="32">
                  <c:v>5.2629999999999999</c:v>
                </c:pt>
                <c:pt idx="33">
                  <c:v>5.2669999999999995</c:v>
                </c:pt>
                <c:pt idx="34">
                  <c:v>5.2352499999999997</c:v>
                </c:pt>
                <c:pt idx="35">
                  <c:v>5.2279999999999998</c:v>
                </c:pt>
                <c:pt idx="36">
                  <c:v>7.95</c:v>
                </c:pt>
                <c:pt idx="37">
                  <c:v>8.0025000000000013</c:v>
                </c:pt>
                <c:pt idx="38">
                  <c:v>8.0235000000000003</c:v>
                </c:pt>
                <c:pt idx="39">
                  <c:v>8.0360000000000014</c:v>
                </c:pt>
                <c:pt idx="40">
                  <c:v>8.0190000000000001</c:v>
                </c:pt>
                <c:pt idx="41">
                  <c:v>4.7565</c:v>
                </c:pt>
                <c:pt idx="42">
                  <c:v>6.8384999999999998</c:v>
                </c:pt>
                <c:pt idx="43">
                  <c:v>5.3090000000000002</c:v>
                </c:pt>
                <c:pt idx="44">
                  <c:v>5.3259999999999996</c:v>
                </c:pt>
                <c:pt idx="45">
                  <c:v>5.33</c:v>
                </c:pt>
                <c:pt idx="46">
                  <c:v>5.2974999999999994</c:v>
                </c:pt>
                <c:pt idx="47">
                  <c:v>5.2899999999999991</c:v>
                </c:pt>
                <c:pt idx="48">
                  <c:v>9.5360000194050372</c:v>
                </c:pt>
                <c:pt idx="49">
                  <c:v>9.5437500192783773</c:v>
                </c:pt>
                <c:pt idx="50">
                  <c:v>9.5437500192783773</c:v>
                </c:pt>
                <c:pt idx="51">
                  <c:v>9.5515000191517174</c:v>
                </c:pt>
                <c:pt idx="52">
                  <c:v>9.5515000191517174</c:v>
                </c:pt>
                <c:pt idx="53">
                  <c:v>4.8067500838078558</c:v>
                </c:pt>
                <c:pt idx="54">
                  <c:v>6.9137500305660069</c:v>
                </c:pt>
                <c:pt idx="55">
                  <c:v>5.3714999314397573</c:v>
                </c:pt>
                <c:pt idx="56">
                  <c:v>5.3889999305829406</c:v>
                </c:pt>
                <c:pt idx="57">
                  <c:v>5.3929999312385917</c:v>
                </c:pt>
                <c:pt idx="58">
                  <c:v>5.3597499313764274</c:v>
                </c:pt>
                <c:pt idx="59">
                  <c:v>5.3519999315030873</c:v>
                </c:pt>
                <c:pt idx="60">
                  <c:v>9.6259999726898968</c:v>
                </c:pt>
                <c:pt idx="61">
                  <c:v>9.6339999726042151</c:v>
                </c:pt>
                <c:pt idx="62">
                  <c:v>9.6339999726042151</c:v>
                </c:pt>
                <c:pt idx="63">
                  <c:v>9.6419999720528722</c:v>
                </c:pt>
                <c:pt idx="64">
                  <c:v>9.6419999720528722</c:v>
                </c:pt>
                <c:pt idx="65">
                  <c:v>4.8570000831969082</c:v>
                </c:pt>
                <c:pt idx="66">
                  <c:v>6.9890000061132014</c:v>
                </c:pt>
                <c:pt idx="67">
                  <c:v>5.4339998988434672</c:v>
                </c:pt>
                <c:pt idx="68">
                  <c:v>5.4519998980686069</c:v>
                </c:pt>
                <c:pt idx="69">
                  <c:v>5.4559998987242579</c:v>
                </c:pt>
                <c:pt idx="70">
                  <c:v>5.4219998987391591</c:v>
                </c:pt>
                <c:pt idx="71">
                  <c:v>5.4139998988248408</c:v>
                </c:pt>
                <c:pt idx="72">
                  <c:v>9.7039997880347073</c:v>
                </c:pt>
                <c:pt idx="73">
                  <c:v>9.7119997879490256</c:v>
                </c:pt>
                <c:pt idx="74">
                  <c:v>9.7129997881129384</c:v>
                </c:pt>
                <c:pt idx="75">
                  <c:v>9.7199997873976827</c:v>
                </c:pt>
                <c:pt idx="76">
                  <c:v>9.7199997873976827</c:v>
                </c:pt>
                <c:pt idx="77">
                  <c:v>4.9020000849850476</c:v>
                </c:pt>
                <c:pt idx="78">
                  <c:v>7.0570000098086894</c:v>
                </c:pt>
                <c:pt idx="79">
                  <c:v>5.4929999122396111</c:v>
                </c:pt>
                <c:pt idx="80">
                  <c:v>5.5119999116286635</c:v>
                </c:pt>
                <c:pt idx="81">
                  <c:v>5.5159999122843146</c:v>
                </c:pt>
                <c:pt idx="82">
                  <c:v>5.4799999119713902</c:v>
                </c:pt>
                <c:pt idx="83">
                  <c:v>5.4729999117553234</c:v>
                </c:pt>
                <c:pt idx="84">
                  <c:v>9.781333124782476</c:v>
                </c:pt>
                <c:pt idx="85">
                  <c:v>9.7895553469554422</c:v>
                </c:pt>
                <c:pt idx="86">
                  <c:v>9.7904442359900301</c:v>
                </c:pt>
                <c:pt idx="87">
                  <c:v>9.7976664575334222</c:v>
                </c:pt>
                <c:pt idx="88">
                  <c:v>9.7976664575334222</c:v>
                </c:pt>
                <c:pt idx="89">
                  <c:v>4.9451111881062388</c:v>
                </c:pt>
                <c:pt idx="90">
                  <c:v>7.1197777780083316</c:v>
                </c:pt>
                <c:pt idx="91">
                  <c:v>5.5451110176638601</c:v>
                </c:pt>
                <c:pt idx="92">
                  <c:v>5.5644443506478432</c:v>
                </c:pt>
                <c:pt idx="93">
                  <c:v>5.5685554622258575</c:v>
                </c:pt>
                <c:pt idx="94">
                  <c:v>5.5318887952404721</c:v>
                </c:pt>
                <c:pt idx="95">
                  <c:v>5.5245554617399142</c:v>
                </c:pt>
                <c:pt idx="96">
                  <c:v>9.8586664615302446</c:v>
                </c:pt>
                <c:pt idx="97">
                  <c:v>9.8671109059618587</c:v>
                </c:pt>
                <c:pt idx="98">
                  <c:v>9.8678886838671218</c:v>
                </c:pt>
                <c:pt idx="99">
                  <c:v>9.8753331276691618</c:v>
                </c:pt>
                <c:pt idx="100">
                  <c:v>9.8753331276691618</c:v>
                </c:pt>
                <c:pt idx="101">
                  <c:v>4.9882222912274301</c:v>
                </c:pt>
                <c:pt idx="102">
                  <c:v>7.1825555462079738</c:v>
                </c:pt>
                <c:pt idx="103">
                  <c:v>5.597222123088109</c:v>
                </c:pt>
                <c:pt idx="104">
                  <c:v>5.6168887896670228</c:v>
                </c:pt>
                <c:pt idx="105">
                  <c:v>5.6211110121674004</c:v>
                </c:pt>
                <c:pt idx="106">
                  <c:v>5.5837776785095539</c:v>
                </c:pt>
                <c:pt idx="107">
                  <c:v>5.576111011724505</c:v>
                </c:pt>
                <c:pt idx="108">
                  <c:v>9.9359997982780133</c:v>
                </c:pt>
                <c:pt idx="109">
                  <c:v>9.9446664649682752</c:v>
                </c:pt>
                <c:pt idx="110">
                  <c:v>9.9453331317442135</c:v>
                </c:pt>
                <c:pt idx="111">
                  <c:v>9.9529997978049014</c:v>
                </c:pt>
                <c:pt idx="112">
                  <c:v>9.9529997978049014</c:v>
                </c:pt>
                <c:pt idx="113">
                  <c:v>5.0313333943486214</c:v>
                </c:pt>
                <c:pt idx="114">
                  <c:v>7.245333314407616</c:v>
                </c:pt>
                <c:pt idx="115">
                  <c:v>5.6493332285123579</c:v>
                </c:pt>
                <c:pt idx="116">
                  <c:v>5.6693332286862024</c:v>
                </c:pt>
                <c:pt idx="117">
                  <c:v>5.6736665621089433</c:v>
                </c:pt>
                <c:pt idx="118">
                  <c:v>5.6356665617786357</c:v>
                </c:pt>
                <c:pt idx="119">
                  <c:v>5.6276665617090957</c:v>
                </c:pt>
                <c:pt idx="120">
                  <c:v>10.013333135025782</c:v>
                </c:pt>
                <c:pt idx="121">
                  <c:v>10.022222023974692</c:v>
                </c:pt>
                <c:pt idx="122">
                  <c:v>10.022777579621305</c:v>
                </c:pt>
                <c:pt idx="123">
                  <c:v>10.030666467940641</c:v>
                </c:pt>
                <c:pt idx="124">
                  <c:v>10.030666467940641</c:v>
                </c:pt>
                <c:pt idx="125">
                  <c:v>5.0744444974698126</c:v>
                </c:pt>
                <c:pt idx="126">
                  <c:v>7.3081110826072582</c:v>
                </c:pt>
                <c:pt idx="127">
                  <c:v>5.7014443339366068</c:v>
                </c:pt>
                <c:pt idx="128">
                  <c:v>5.721777667705382</c:v>
                </c:pt>
                <c:pt idx="129">
                  <c:v>5.7262221120504861</c:v>
                </c:pt>
                <c:pt idx="130">
                  <c:v>5.6875554450477175</c:v>
                </c:pt>
                <c:pt idx="131">
                  <c:v>5.6792221116936865</c:v>
                </c:pt>
                <c:pt idx="132">
                  <c:v>10.090666471773551</c:v>
                </c:pt>
                <c:pt idx="133">
                  <c:v>10.099777582981108</c:v>
                </c:pt>
                <c:pt idx="134">
                  <c:v>10.100222027498397</c:v>
                </c:pt>
                <c:pt idx="135">
                  <c:v>10.108333138076381</c:v>
                </c:pt>
                <c:pt idx="136">
                  <c:v>10.108333138076381</c:v>
                </c:pt>
                <c:pt idx="137">
                  <c:v>5.1175556005910039</c:v>
                </c:pt>
                <c:pt idx="138">
                  <c:v>7.3708888508069004</c:v>
                </c:pt>
                <c:pt idx="139">
                  <c:v>5.7535554393608557</c:v>
                </c:pt>
                <c:pt idx="140">
                  <c:v>5.7742221067245616</c:v>
                </c:pt>
                <c:pt idx="141">
                  <c:v>5.778777661992029</c:v>
                </c:pt>
                <c:pt idx="142">
                  <c:v>5.7394443283167993</c:v>
                </c:pt>
                <c:pt idx="143">
                  <c:v>5.7307776616782773</c:v>
                </c:pt>
                <c:pt idx="144">
                  <c:v>10.167999808521319</c:v>
                </c:pt>
                <c:pt idx="145">
                  <c:v>10.177333141987525</c:v>
                </c:pt>
                <c:pt idx="146">
                  <c:v>10.177666475375489</c:v>
                </c:pt>
                <c:pt idx="147">
                  <c:v>10.18599980821212</c:v>
                </c:pt>
                <c:pt idx="148">
                  <c:v>10.18599980821212</c:v>
                </c:pt>
                <c:pt idx="149">
                  <c:v>5.1606667037121952</c:v>
                </c:pt>
                <c:pt idx="150">
                  <c:v>7.4336666190065426</c:v>
                </c:pt>
                <c:pt idx="151">
                  <c:v>5.8056665447851046</c:v>
                </c:pt>
                <c:pt idx="152">
                  <c:v>5.8266665457437412</c:v>
                </c:pt>
                <c:pt idx="153">
                  <c:v>5.8313332119335719</c:v>
                </c:pt>
                <c:pt idx="154">
                  <c:v>5.7913332115858811</c:v>
                </c:pt>
                <c:pt idx="155">
                  <c:v>5.7823332116628681</c:v>
                </c:pt>
                <c:pt idx="156">
                  <c:v>10.245333145269088</c:v>
                </c:pt>
                <c:pt idx="157">
                  <c:v>10.254888700993941</c:v>
                </c:pt>
                <c:pt idx="158">
                  <c:v>10.25511092325258</c:v>
                </c:pt>
                <c:pt idx="159">
                  <c:v>10.26366647834786</c:v>
                </c:pt>
                <c:pt idx="160">
                  <c:v>10.26366647834786</c:v>
                </c:pt>
                <c:pt idx="161">
                  <c:v>5.2037778068333864</c:v>
                </c:pt>
                <c:pt idx="162">
                  <c:v>7.4964443872061848</c:v>
                </c:pt>
                <c:pt idx="163">
                  <c:v>5.8577776502093535</c:v>
                </c:pt>
                <c:pt idx="164">
                  <c:v>5.8791109847629208</c:v>
                </c:pt>
                <c:pt idx="165">
                  <c:v>5.8838887618751148</c:v>
                </c:pt>
                <c:pt idx="166">
                  <c:v>5.8432220948549629</c:v>
                </c:pt>
                <c:pt idx="167">
                  <c:v>5.8338887616474588</c:v>
                </c:pt>
                <c:pt idx="168">
                  <c:v>10.322666482016857</c:v>
                </c:pt>
                <c:pt idx="169">
                  <c:v>10.332444260000358</c:v>
                </c:pt>
                <c:pt idx="170">
                  <c:v>10.332555371129672</c:v>
                </c:pt>
                <c:pt idx="171">
                  <c:v>10.341333148483599</c:v>
                </c:pt>
                <c:pt idx="172">
                  <c:v>10.341333148483599</c:v>
                </c:pt>
                <c:pt idx="173">
                  <c:v>5.2468889099545777</c:v>
                </c:pt>
                <c:pt idx="174">
                  <c:v>7.559222155405827</c:v>
                </c:pt>
                <c:pt idx="175">
                  <c:v>5.9098887556336024</c:v>
                </c:pt>
                <c:pt idx="176">
                  <c:v>5.9315554237821004</c:v>
                </c:pt>
                <c:pt idx="177">
                  <c:v>5.9364443118166577</c:v>
                </c:pt>
                <c:pt idx="178">
                  <c:v>5.8951109781240447</c:v>
                </c:pt>
                <c:pt idx="179">
                  <c:v>5.8854443116320496</c:v>
                </c:pt>
                <c:pt idx="180">
                  <c:v>10.399999818764627</c:v>
                </c:pt>
                <c:pt idx="181">
                  <c:v>10.409999819006771</c:v>
                </c:pt>
                <c:pt idx="182">
                  <c:v>10.409999819006771</c:v>
                </c:pt>
                <c:pt idx="183">
                  <c:v>10.418999818619341</c:v>
                </c:pt>
                <c:pt idx="184">
                  <c:v>10.418999818619341</c:v>
                </c:pt>
                <c:pt idx="185">
                  <c:v>5.2900000130757689</c:v>
                </c:pt>
                <c:pt idx="186">
                  <c:v>7.6219999236054718</c:v>
                </c:pt>
                <c:pt idx="187">
                  <c:v>5.9619998610578477</c:v>
                </c:pt>
                <c:pt idx="188">
                  <c:v>5.9839998628012836</c:v>
                </c:pt>
                <c:pt idx="189">
                  <c:v>5.9889998617582023</c:v>
                </c:pt>
                <c:pt idx="190">
                  <c:v>5.9469998613931239</c:v>
                </c:pt>
                <c:pt idx="191">
                  <c:v>5.9369998616166413</c:v>
                </c:pt>
                <c:pt idx="192">
                  <c:v>10.4477497843327</c:v>
                </c:pt>
                <c:pt idx="193">
                  <c:v>10.457749784574844</c:v>
                </c:pt>
                <c:pt idx="194">
                  <c:v>10.457749784574844</c:v>
                </c:pt>
                <c:pt idx="195">
                  <c:v>10.466749784187414</c:v>
                </c:pt>
                <c:pt idx="196">
                  <c:v>10.466749784187414</c:v>
                </c:pt>
                <c:pt idx="197">
                  <c:v>5.3146250193240121</c:v>
                </c:pt>
                <c:pt idx="198">
                  <c:v>7.662499948986806</c:v>
                </c:pt>
                <c:pt idx="199">
                  <c:v>5.9949998935917392</c:v>
                </c:pt>
                <c:pt idx="200">
                  <c:v>6.0169998953351751</c:v>
                </c:pt>
                <c:pt idx="201">
                  <c:v>6.0219998942920938</c:v>
                </c:pt>
                <c:pt idx="202">
                  <c:v>5.9799998939270154</c:v>
                </c:pt>
                <c:pt idx="203">
                  <c:v>5.9699998941505328</c:v>
                </c:pt>
                <c:pt idx="204">
                  <c:v>10.495499749900773</c:v>
                </c:pt>
                <c:pt idx="205">
                  <c:v>10.505499750142917</c:v>
                </c:pt>
                <c:pt idx="206">
                  <c:v>10.505499750142917</c:v>
                </c:pt>
                <c:pt idx="207">
                  <c:v>10.514499749755487</c:v>
                </c:pt>
                <c:pt idx="208">
                  <c:v>10.514499749755487</c:v>
                </c:pt>
                <c:pt idx="209">
                  <c:v>5.3392500255722553</c:v>
                </c:pt>
                <c:pt idx="210">
                  <c:v>7.7029999743681401</c:v>
                </c:pt>
                <c:pt idx="211">
                  <c:v>6.0279999261256307</c:v>
                </c:pt>
                <c:pt idx="212">
                  <c:v>6.0499999278690666</c:v>
                </c:pt>
                <c:pt idx="213">
                  <c:v>6.0549999268259853</c:v>
                </c:pt>
                <c:pt idx="214">
                  <c:v>6.0129999264609069</c:v>
                </c:pt>
                <c:pt idx="215">
                  <c:v>6.0029999266844243</c:v>
                </c:pt>
                <c:pt idx="216">
                  <c:v>10.543249715468846</c:v>
                </c:pt>
                <c:pt idx="217">
                  <c:v>10.55324971571099</c:v>
                </c:pt>
                <c:pt idx="218">
                  <c:v>10.55324971571099</c:v>
                </c:pt>
                <c:pt idx="219">
                  <c:v>10.56224971532356</c:v>
                </c:pt>
                <c:pt idx="220">
                  <c:v>10.56224971532356</c:v>
                </c:pt>
                <c:pt idx="221">
                  <c:v>5.3638750318204984</c:v>
                </c:pt>
                <c:pt idx="222">
                  <c:v>7.7434999997494742</c:v>
                </c:pt>
                <c:pt idx="223">
                  <c:v>6.0609999586595222</c:v>
                </c:pt>
                <c:pt idx="224">
                  <c:v>6.0829999604029581</c:v>
                </c:pt>
                <c:pt idx="225">
                  <c:v>6.0879999593598768</c:v>
                </c:pt>
                <c:pt idx="226">
                  <c:v>6.0459999589947984</c:v>
                </c:pt>
                <c:pt idx="227">
                  <c:v>6.0359999592183158</c:v>
                </c:pt>
                <c:pt idx="228">
                  <c:v>10.590999681036919</c:v>
                </c:pt>
                <c:pt idx="229">
                  <c:v>10.600999681279063</c:v>
                </c:pt>
                <c:pt idx="230">
                  <c:v>10.600999681279063</c:v>
                </c:pt>
                <c:pt idx="231">
                  <c:v>10.609999680891633</c:v>
                </c:pt>
                <c:pt idx="232">
                  <c:v>10.609999680891633</c:v>
                </c:pt>
                <c:pt idx="233">
                  <c:v>5.3885000380687416</c:v>
                </c:pt>
                <c:pt idx="234">
                  <c:v>7.7840000251308084</c:v>
                </c:pt>
                <c:pt idx="235">
                  <c:v>6.0939999911934137</c:v>
                </c:pt>
                <c:pt idx="236">
                  <c:v>6.1159999929368496</c:v>
                </c:pt>
                <c:pt idx="237">
                  <c:v>6.1209999918937683</c:v>
                </c:pt>
                <c:pt idx="238">
                  <c:v>6.0789999915286899</c:v>
                </c:pt>
                <c:pt idx="239">
                  <c:v>6.0689999917522073</c:v>
                </c:pt>
                <c:pt idx="240">
                  <c:v>10.638749646604992</c:v>
                </c:pt>
                <c:pt idx="241">
                  <c:v>10.648749646847136</c:v>
                </c:pt>
                <c:pt idx="242">
                  <c:v>10.648749646847136</c:v>
                </c:pt>
                <c:pt idx="243">
                  <c:v>10.657749646459706</c:v>
                </c:pt>
                <c:pt idx="244">
                  <c:v>10.657749646459706</c:v>
                </c:pt>
                <c:pt idx="245">
                  <c:v>5.4131250443169847</c:v>
                </c:pt>
                <c:pt idx="246">
                  <c:v>7.8245000505121425</c:v>
                </c:pt>
                <c:pt idx="247">
                  <c:v>6.1270000237273052</c:v>
                </c:pt>
                <c:pt idx="248">
                  <c:v>6.1490000254707411</c:v>
                </c:pt>
                <c:pt idx="249">
                  <c:v>6.1540000244276598</c:v>
                </c:pt>
                <c:pt idx="250">
                  <c:v>6.1120000240625814</c:v>
                </c:pt>
                <c:pt idx="251">
                  <c:v>6.1020000242860988</c:v>
                </c:pt>
                <c:pt idx="252">
                  <c:v>10.686499612173066</c:v>
                </c:pt>
                <c:pt idx="253">
                  <c:v>10.696499612415209</c:v>
                </c:pt>
                <c:pt idx="254">
                  <c:v>10.696499612415209</c:v>
                </c:pt>
                <c:pt idx="255">
                  <c:v>10.705499612027779</c:v>
                </c:pt>
                <c:pt idx="256">
                  <c:v>10.705499612027779</c:v>
                </c:pt>
                <c:pt idx="257">
                  <c:v>5.4377500505652279</c:v>
                </c:pt>
                <c:pt idx="258">
                  <c:v>7.8650000758934766</c:v>
                </c:pt>
                <c:pt idx="259">
                  <c:v>6.1600000562611967</c:v>
                </c:pt>
                <c:pt idx="260">
                  <c:v>6.1820000580046326</c:v>
                </c:pt>
                <c:pt idx="261">
                  <c:v>6.1870000569615513</c:v>
                </c:pt>
                <c:pt idx="262">
                  <c:v>6.1450000565964729</c:v>
                </c:pt>
                <c:pt idx="263">
                  <c:v>6.1350000568199903</c:v>
                </c:pt>
                <c:pt idx="264">
                  <c:v>10.734249577741139</c:v>
                </c:pt>
                <c:pt idx="265">
                  <c:v>10.744249577983283</c:v>
                </c:pt>
                <c:pt idx="266">
                  <c:v>10.744249577983283</c:v>
                </c:pt>
                <c:pt idx="267">
                  <c:v>10.753249577595852</c:v>
                </c:pt>
                <c:pt idx="268">
                  <c:v>10.753249577595852</c:v>
                </c:pt>
                <c:pt idx="269">
                  <c:v>5.462375056813471</c:v>
                </c:pt>
                <c:pt idx="270">
                  <c:v>7.9055001012748107</c:v>
                </c:pt>
                <c:pt idx="271">
                  <c:v>6.1930000887950882</c:v>
                </c:pt>
                <c:pt idx="272">
                  <c:v>6.2150000905385241</c:v>
                </c:pt>
                <c:pt idx="273">
                  <c:v>6.2200000894954428</c:v>
                </c:pt>
                <c:pt idx="274">
                  <c:v>6.1780000891303644</c:v>
                </c:pt>
                <c:pt idx="275">
                  <c:v>6.1680000893538818</c:v>
                </c:pt>
                <c:pt idx="276">
                  <c:v>10.781999543309212</c:v>
                </c:pt>
                <c:pt idx="277">
                  <c:v>10.791999543551356</c:v>
                </c:pt>
                <c:pt idx="278">
                  <c:v>10.791999543551356</c:v>
                </c:pt>
                <c:pt idx="279">
                  <c:v>10.800999543163925</c:v>
                </c:pt>
                <c:pt idx="280">
                  <c:v>10.800999543163925</c:v>
                </c:pt>
                <c:pt idx="281">
                  <c:v>5.4870000630617142</c:v>
                </c:pt>
                <c:pt idx="282">
                  <c:v>7.9460001266561449</c:v>
                </c:pt>
                <c:pt idx="283">
                  <c:v>6.2260001213289797</c:v>
                </c:pt>
                <c:pt idx="284">
                  <c:v>6.2480001230724156</c:v>
                </c:pt>
                <c:pt idx="285">
                  <c:v>6.2530001220293343</c:v>
                </c:pt>
                <c:pt idx="286">
                  <c:v>6.2110001216642559</c:v>
                </c:pt>
                <c:pt idx="287">
                  <c:v>6.2010001218877733</c:v>
                </c:pt>
                <c:pt idx="288">
                  <c:v>10.82300016656518</c:v>
                </c:pt>
                <c:pt idx="289">
                  <c:v>10.833000166807324</c:v>
                </c:pt>
                <c:pt idx="290">
                  <c:v>10.833000166807324</c:v>
                </c:pt>
                <c:pt idx="291">
                  <c:v>10.842000166419894</c:v>
                </c:pt>
                <c:pt idx="292">
                  <c:v>10.842000166419894</c:v>
                </c:pt>
                <c:pt idx="293">
                  <c:v>5.5079999752342701</c:v>
                </c:pt>
                <c:pt idx="294">
                  <c:v>7.982000024523586</c:v>
                </c:pt>
                <c:pt idx="295">
                  <c:v>6.255999977234751</c:v>
                </c:pt>
                <c:pt idx="296">
                  <c:v>6.2779999789781868</c:v>
                </c:pt>
                <c:pt idx="297">
                  <c:v>6.2829999779351056</c:v>
                </c:pt>
                <c:pt idx="298">
                  <c:v>6.2409999775700271</c:v>
                </c:pt>
                <c:pt idx="299">
                  <c:v>6.2309999777935445</c:v>
                </c:pt>
                <c:pt idx="300">
                  <c:v>10.867200187873095</c:v>
                </c:pt>
                <c:pt idx="301">
                  <c:v>10.877200188115239</c:v>
                </c:pt>
                <c:pt idx="302">
                  <c:v>10.877200188115239</c:v>
                </c:pt>
                <c:pt idx="303">
                  <c:v>10.886200187727809</c:v>
                </c:pt>
                <c:pt idx="304">
                  <c:v>10.886200187727809</c:v>
                </c:pt>
                <c:pt idx="305">
                  <c:v>5.531299989949912</c:v>
                </c:pt>
                <c:pt idx="306">
                  <c:v>8.0206000270321969</c:v>
                </c:pt>
                <c:pt idx="307">
                  <c:v>6.2877999719232323</c:v>
                </c:pt>
                <c:pt idx="308">
                  <c:v>6.3097999736666681</c:v>
                </c:pt>
                <c:pt idx="309">
                  <c:v>6.3147999726235868</c:v>
                </c:pt>
                <c:pt idx="310">
                  <c:v>6.2727999722585084</c:v>
                </c:pt>
                <c:pt idx="311">
                  <c:v>6.2627999724820258</c:v>
                </c:pt>
                <c:pt idx="312">
                  <c:v>10.911400209181011</c:v>
                </c:pt>
                <c:pt idx="313">
                  <c:v>10.921400209423155</c:v>
                </c:pt>
                <c:pt idx="314">
                  <c:v>10.921400209423155</c:v>
                </c:pt>
                <c:pt idx="315">
                  <c:v>10.930400209035724</c:v>
                </c:pt>
                <c:pt idx="316">
                  <c:v>10.930400209035724</c:v>
                </c:pt>
                <c:pt idx="317">
                  <c:v>5.5546000046655539</c:v>
                </c:pt>
                <c:pt idx="318">
                  <c:v>8.0592000295408077</c:v>
                </c:pt>
                <c:pt idx="319">
                  <c:v>6.3195999666117135</c:v>
                </c:pt>
                <c:pt idx="320">
                  <c:v>6.3415999683551494</c:v>
                </c:pt>
                <c:pt idx="321">
                  <c:v>6.3465999673120681</c:v>
                </c:pt>
                <c:pt idx="322">
                  <c:v>6.3045999669469897</c:v>
                </c:pt>
                <c:pt idx="323">
                  <c:v>6.2945999671705071</c:v>
                </c:pt>
                <c:pt idx="324">
                  <c:v>10.955600230488926</c:v>
                </c:pt>
                <c:pt idx="325">
                  <c:v>10.96560023073107</c:v>
                </c:pt>
                <c:pt idx="326">
                  <c:v>10.96560023073107</c:v>
                </c:pt>
                <c:pt idx="327">
                  <c:v>10.97460023034364</c:v>
                </c:pt>
                <c:pt idx="328">
                  <c:v>10.97460023034364</c:v>
                </c:pt>
                <c:pt idx="329">
                  <c:v>5.5779000193811958</c:v>
                </c:pt>
                <c:pt idx="330">
                  <c:v>8.0978000320494186</c:v>
                </c:pt>
                <c:pt idx="331">
                  <c:v>6.3513999613001948</c:v>
                </c:pt>
                <c:pt idx="332">
                  <c:v>6.3733999630436307</c:v>
                </c:pt>
                <c:pt idx="333">
                  <c:v>6.3783999620005494</c:v>
                </c:pt>
                <c:pt idx="334">
                  <c:v>6.3363999616354709</c:v>
                </c:pt>
                <c:pt idx="335">
                  <c:v>6.3263999618589883</c:v>
                </c:pt>
                <c:pt idx="336">
                  <c:v>10.999800251796842</c:v>
                </c:pt>
                <c:pt idx="337">
                  <c:v>11.009800252038985</c:v>
                </c:pt>
                <c:pt idx="338">
                  <c:v>11.009800252038985</c:v>
                </c:pt>
                <c:pt idx="339">
                  <c:v>11.018800251651555</c:v>
                </c:pt>
                <c:pt idx="340">
                  <c:v>11.018800251651555</c:v>
                </c:pt>
                <c:pt idx="341">
                  <c:v>5.6012000340968378</c:v>
                </c:pt>
                <c:pt idx="342">
                  <c:v>8.1364000345580294</c:v>
                </c:pt>
                <c:pt idx="343">
                  <c:v>6.3831999559886761</c:v>
                </c:pt>
                <c:pt idx="344">
                  <c:v>6.4051999577321119</c:v>
                </c:pt>
                <c:pt idx="345">
                  <c:v>6.4101999566890306</c:v>
                </c:pt>
                <c:pt idx="346">
                  <c:v>6.3681999563239522</c:v>
                </c:pt>
                <c:pt idx="347">
                  <c:v>6.3581999565474696</c:v>
                </c:pt>
                <c:pt idx="348">
                  <c:v>11.044000273104757</c:v>
                </c:pt>
                <c:pt idx="349">
                  <c:v>11.054000273346901</c:v>
                </c:pt>
                <c:pt idx="350">
                  <c:v>11.054000273346901</c:v>
                </c:pt>
                <c:pt idx="351">
                  <c:v>11.063000272959471</c:v>
                </c:pt>
                <c:pt idx="352">
                  <c:v>11.063000272959471</c:v>
                </c:pt>
                <c:pt idx="353">
                  <c:v>5.6245000488124797</c:v>
                </c:pt>
                <c:pt idx="354">
                  <c:v>8.1750000370666402</c:v>
                </c:pt>
                <c:pt idx="355">
                  <c:v>6.4149999506771573</c:v>
                </c:pt>
                <c:pt idx="356">
                  <c:v>6.4369999524205932</c:v>
                </c:pt>
                <c:pt idx="357">
                  <c:v>6.4419999513775119</c:v>
                </c:pt>
                <c:pt idx="358">
                  <c:v>6.3999999510124335</c:v>
                </c:pt>
                <c:pt idx="359">
                  <c:v>6.3899999512359509</c:v>
                </c:pt>
                <c:pt idx="360">
                  <c:v>11.088200294412673</c:v>
                </c:pt>
                <c:pt idx="361">
                  <c:v>11.098200294654816</c:v>
                </c:pt>
                <c:pt idx="362">
                  <c:v>11.098200294654816</c:v>
                </c:pt>
                <c:pt idx="363">
                  <c:v>11.107200294267386</c:v>
                </c:pt>
                <c:pt idx="364">
                  <c:v>11.107200294267386</c:v>
                </c:pt>
                <c:pt idx="365">
                  <c:v>5.6478000635281216</c:v>
                </c:pt>
                <c:pt idx="366">
                  <c:v>8.2136000395752511</c:v>
                </c:pt>
                <c:pt idx="367">
                  <c:v>6.4467999453656386</c:v>
                </c:pt>
                <c:pt idx="368">
                  <c:v>6.4687999471090745</c:v>
                </c:pt>
                <c:pt idx="369">
                  <c:v>6.4737999460659932</c:v>
                </c:pt>
                <c:pt idx="370">
                  <c:v>6.4317999457009147</c:v>
                </c:pt>
                <c:pt idx="371">
                  <c:v>6.4217999459244322</c:v>
                </c:pt>
                <c:pt idx="372">
                  <c:v>11.132400315720588</c:v>
                </c:pt>
                <c:pt idx="373">
                  <c:v>11.142400315962732</c:v>
                </c:pt>
                <c:pt idx="374">
                  <c:v>11.142400315962732</c:v>
                </c:pt>
                <c:pt idx="375">
                  <c:v>11.151400315575302</c:v>
                </c:pt>
                <c:pt idx="376">
                  <c:v>11.151400315575302</c:v>
                </c:pt>
                <c:pt idx="377">
                  <c:v>5.6711000782437635</c:v>
                </c:pt>
                <c:pt idx="378">
                  <c:v>8.2522000420838619</c:v>
                </c:pt>
                <c:pt idx="379">
                  <c:v>6.4785999400541199</c:v>
                </c:pt>
                <c:pt idx="380">
                  <c:v>6.5005999417975557</c:v>
                </c:pt>
                <c:pt idx="381">
                  <c:v>6.5055999407544745</c:v>
                </c:pt>
                <c:pt idx="382">
                  <c:v>6.463599940389396</c:v>
                </c:pt>
                <c:pt idx="383">
                  <c:v>6.4535999406129134</c:v>
                </c:pt>
                <c:pt idx="384">
                  <c:v>11.176600337028503</c:v>
                </c:pt>
                <c:pt idx="385">
                  <c:v>11.186600337270647</c:v>
                </c:pt>
                <c:pt idx="386">
                  <c:v>11.186600337270647</c:v>
                </c:pt>
                <c:pt idx="387">
                  <c:v>11.195600336883217</c:v>
                </c:pt>
                <c:pt idx="388">
                  <c:v>11.195600336883217</c:v>
                </c:pt>
                <c:pt idx="389">
                  <c:v>5.6944000929594054</c:v>
                </c:pt>
                <c:pt idx="390">
                  <c:v>8.2908000445924728</c:v>
                </c:pt>
                <c:pt idx="391">
                  <c:v>6.5103999347426011</c:v>
                </c:pt>
                <c:pt idx="392">
                  <c:v>6.532399936486037</c:v>
                </c:pt>
                <c:pt idx="393">
                  <c:v>6.5373999354429557</c:v>
                </c:pt>
                <c:pt idx="394">
                  <c:v>6.4953999350778773</c:v>
                </c:pt>
                <c:pt idx="395">
                  <c:v>6.4853999353013947</c:v>
                </c:pt>
                <c:pt idx="396">
                  <c:v>11.220800358336419</c:v>
                </c:pt>
                <c:pt idx="397">
                  <c:v>11.230800358578563</c:v>
                </c:pt>
                <c:pt idx="398">
                  <c:v>11.230800358578563</c:v>
                </c:pt>
                <c:pt idx="399">
                  <c:v>11.239800358191133</c:v>
                </c:pt>
                <c:pt idx="400">
                  <c:v>11.239800358191133</c:v>
                </c:pt>
                <c:pt idx="401">
                  <c:v>5.7177001076750473</c:v>
                </c:pt>
                <c:pt idx="402">
                  <c:v>8.3294000471010836</c:v>
                </c:pt>
                <c:pt idx="403">
                  <c:v>6.5421999294310824</c:v>
                </c:pt>
                <c:pt idx="404">
                  <c:v>6.5641999311745183</c:v>
                </c:pt>
                <c:pt idx="405">
                  <c:v>6.569199930131437</c:v>
                </c:pt>
                <c:pt idx="406">
                  <c:v>6.5271999297663585</c:v>
                </c:pt>
                <c:pt idx="407">
                  <c:v>6.517199929989876</c:v>
                </c:pt>
                <c:pt idx="408">
                  <c:v>11.265000379644334</c:v>
                </c:pt>
                <c:pt idx="409">
                  <c:v>11.275000379886478</c:v>
                </c:pt>
                <c:pt idx="410">
                  <c:v>11.275000379886478</c:v>
                </c:pt>
                <c:pt idx="411">
                  <c:v>11.284000379499048</c:v>
                </c:pt>
                <c:pt idx="412">
                  <c:v>11.284000379499048</c:v>
                </c:pt>
                <c:pt idx="413">
                  <c:v>5.7410001223906875</c:v>
                </c:pt>
                <c:pt idx="414">
                  <c:v>8.3680000496096909</c:v>
                </c:pt>
                <c:pt idx="415">
                  <c:v>6.5739999241195619</c:v>
                </c:pt>
                <c:pt idx="416">
                  <c:v>6.5959999258629978</c:v>
                </c:pt>
                <c:pt idx="417">
                  <c:v>6.6009999248199165</c:v>
                </c:pt>
                <c:pt idx="418">
                  <c:v>6.558999924454838</c:v>
                </c:pt>
                <c:pt idx="419">
                  <c:v>6.5489999246783555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F0-48A6-8F36-544C27862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272824"/>
        <c:axId val="830273184"/>
      </c:barChart>
      <c:dateAx>
        <c:axId val="83027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6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3184"/>
        <c:crosses val="autoZero"/>
        <c:auto val="1"/>
        <c:lblOffset val="100"/>
        <c:baseTimeUnit val="months"/>
        <c:majorUnit val="1"/>
        <c:majorTimeUnit val="years"/>
      </c:dateAx>
      <c:valAx>
        <c:axId val="830273184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282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Eixo Norte - Vazões Mensais</a:t>
            </a:r>
          </a:p>
        </c:rich>
      </c:tx>
      <c:layout>
        <c:manualLayout>
          <c:xMode val="edge"/>
          <c:yMode val="edge"/>
          <c:x val="0.4460939955321118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Cenário3!$A$4:$A$423</c:f>
              <c:numCache>
                <c:formatCode>m/d/yyyy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Cenário3!$D$4:$D$423</c:f>
              <c:numCache>
                <c:formatCode>0.00</c:formatCode>
                <c:ptCount val="420"/>
                <c:pt idx="0">
                  <c:v>16.05</c:v>
                </c:pt>
                <c:pt idx="1">
                  <c:v>17.738</c:v>
                </c:pt>
                <c:pt idx="2">
                  <c:v>18.689</c:v>
                </c:pt>
                <c:pt idx="3">
                  <c:v>17.693999999999999</c:v>
                </c:pt>
                <c:pt idx="4">
                  <c:v>15.709</c:v>
                </c:pt>
                <c:pt idx="5">
                  <c:v>14.834</c:v>
                </c:pt>
                <c:pt idx="6">
                  <c:v>14.182</c:v>
                </c:pt>
                <c:pt idx="7">
                  <c:v>13.125999999999999</c:v>
                </c:pt>
                <c:pt idx="8">
                  <c:v>12.67</c:v>
                </c:pt>
                <c:pt idx="9">
                  <c:v>12.866</c:v>
                </c:pt>
                <c:pt idx="10">
                  <c:v>13.314</c:v>
                </c:pt>
                <c:pt idx="11">
                  <c:v>14.194000000000001</c:v>
                </c:pt>
                <c:pt idx="12">
                  <c:v>32.917999999999999</c:v>
                </c:pt>
                <c:pt idx="13">
                  <c:v>34.597000000000001</c:v>
                </c:pt>
                <c:pt idx="14">
                  <c:v>35.540999999999997</c:v>
                </c:pt>
                <c:pt idx="15">
                  <c:v>34.558</c:v>
                </c:pt>
                <c:pt idx="16">
                  <c:v>32.58</c:v>
                </c:pt>
                <c:pt idx="17">
                  <c:v>31.716999999999999</c:v>
                </c:pt>
                <c:pt idx="18">
                  <c:v>31.065000000000001</c:v>
                </c:pt>
                <c:pt idx="19">
                  <c:v>29.887</c:v>
                </c:pt>
                <c:pt idx="20">
                  <c:v>29.428999999999998</c:v>
                </c:pt>
                <c:pt idx="21">
                  <c:v>29.625</c:v>
                </c:pt>
                <c:pt idx="22">
                  <c:v>30.073</c:v>
                </c:pt>
                <c:pt idx="23">
                  <c:v>30.952000000000002</c:v>
                </c:pt>
                <c:pt idx="24">
                  <c:v>33.161250161017755</c:v>
                </c:pt>
                <c:pt idx="25">
                  <c:v>34.63350003085425</c:v>
                </c:pt>
                <c:pt idx="26">
                  <c:v>35.565749870636964</c:v>
                </c:pt>
                <c:pt idx="27">
                  <c:v>34.598749829019887</c:v>
                </c:pt>
                <c:pt idx="28">
                  <c:v>32.922749835359866</c:v>
                </c:pt>
                <c:pt idx="29">
                  <c:v>32.286500020575247</c:v>
                </c:pt>
                <c:pt idx="30">
                  <c:v>31.798000157910867</c:v>
                </c:pt>
                <c:pt idx="31">
                  <c:v>30.867500127622392</c:v>
                </c:pt>
                <c:pt idx="32">
                  <c:v>30.525000139427835</c:v>
                </c:pt>
                <c:pt idx="33">
                  <c:v>30.669500127842184</c:v>
                </c:pt>
                <c:pt idx="34">
                  <c:v>31.002750139498616</c:v>
                </c:pt>
                <c:pt idx="35">
                  <c:v>31.661750127816109</c:v>
                </c:pt>
                <c:pt idx="36">
                  <c:v>33.40450032203551</c:v>
                </c:pt>
                <c:pt idx="37">
                  <c:v>34.6700000617085</c:v>
                </c:pt>
                <c:pt idx="38">
                  <c:v>35.590499741273931</c:v>
                </c:pt>
                <c:pt idx="39">
                  <c:v>34.639499658039774</c:v>
                </c:pt>
                <c:pt idx="40">
                  <c:v>33.265499670719734</c:v>
                </c:pt>
                <c:pt idx="41">
                  <c:v>32.856000041150494</c:v>
                </c:pt>
                <c:pt idx="42">
                  <c:v>32.531000315821728</c:v>
                </c:pt>
                <c:pt idx="43">
                  <c:v>31.848000255244784</c:v>
                </c:pt>
                <c:pt idx="44">
                  <c:v>31.621000278855671</c:v>
                </c:pt>
                <c:pt idx="45">
                  <c:v>31.714000255684368</c:v>
                </c:pt>
                <c:pt idx="46">
                  <c:v>31.932500278997232</c:v>
                </c:pt>
                <c:pt idx="47">
                  <c:v>32.371500255632213</c:v>
                </c:pt>
                <c:pt idx="48">
                  <c:v>42.95925005615922</c:v>
                </c:pt>
                <c:pt idx="49">
                  <c:v>51.863749776152417</c:v>
                </c:pt>
                <c:pt idx="50">
                  <c:v>51.863749776152417</c:v>
                </c:pt>
                <c:pt idx="51">
                  <c:v>59.028249814148531</c:v>
                </c:pt>
                <c:pt idx="52">
                  <c:v>59.024499814200226</c:v>
                </c:pt>
                <c:pt idx="53">
                  <c:v>65.763499858230816</c:v>
                </c:pt>
                <c:pt idx="54">
                  <c:v>65.275999858237327</c:v>
                </c:pt>
                <c:pt idx="55">
                  <c:v>51.991750240316144</c:v>
                </c:pt>
                <c:pt idx="56">
                  <c:v>52.127000239466781</c:v>
                </c:pt>
                <c:pt idx="57">
                  <c:v>52.282750239395995</c:v>
                </c:pt>
                <c:pt idx="58">
                  <c:v>52.195750241199036</c:v>
                </c:pt>
                <c:pt idx="59">
                  <c:v>51.974250240126153</c:v>
                </c:pt>
                <c:pt idx="60">
                  <c:v>43.37</c:v>
                </c:pt>
                <c:pt idx="61">
                  <c:v>52.241</c:v>
                </c:pt>
                <c:pt idx="62">
                  <c:v>52.241</c:v>
                </c:pt>
                <c:pt idx="63">
                  <c:v>59.512999999999998</c:v>
                </c:pt>
                <c:pt idx="64">
                  <c:v>59.509</c:v>
                </c:pt>
                <c:pt idx="65">
                  <c:v>65.540999999999997</c:v>
                </c:pt>
                <c:pt idx="66">
                  <c:v>64.89</c:v>
                </c:pt>
                <c:pt idx="67">
                  <c:v>52.814</c:v>
                </c:pt>
                <c:pt idx="68">
                  <c:v>52.951999999999998</c:v>
                </c:pt>
                <c:pt idx="69">
                  <c:v>53.110999999999997</c:v>
                </c:pt>
                <c:pt idx="70">
                  <c:v>53.021999999999998</c:v>
                </c:pt>
                <c:pt idx="71">
                  <c:v>52.795999999999999</c:v>
                </c:pt>
                <c:pt idx="72">
                  <c:v>44.463000000000001</c:v>
                </c:pt>
                <c:pt idx="73">
                  <c:v>53.298999999999999</c:v>
                </c:pt>
                <c:pt idx="74">
                  <c:v>53.3</c:v>
                </c:pt>
                <c:pt idx="75">
                  <c:v>60.683</c:v>
                </c:pt>
                <c:pt idx="76">
                  <c:v>60.68</c:v>
                </c:pt>
                <c:pt idx="77">
                  <c:v>66.253</c:v>
                </c:pt>
                <c:pt idx="78">
                  <c:v>65.602000000000004</c:v>
                </c:pt>
                <c:pt idx="79">
                  <c:v>54.581000000000003</c:v>
                </c:pt>
                <c:pt idx="80">
                  <c:v>54.722999999999999</c:v>
                </c:pt>
                <c:pt idx="81">
                  <c:v>54.884999999999998</c:v>
                </c:pt>
                <c:pt idx="82">
                  <c:v>54.795000000000002</c:v>
                </c:pt>
                <c:pt idx="83">
                  <c:v>54.563000000000002</c:v>
                </c:pt>
                <c:pt idx="84">
                  <c:v>44.794888888888892</c:v>
                </c:pt>
                <c:pt idx="85">
                  <c:v>53.604555555555557</c:v>
                </c:pt>
                <c:pt idx="86">
                  <c:v>53.605444444444444</c:v>
                </c:pt>
                <c:pt idx="87">
                  <c:v>61.090666666666664</c:v>
                </c:pt>
                <c:pt idx="88">
                  <c:v>61.087666666666664</c:v>
                </c:pt>
                <c:pt idx="89">
                  <c:v>66.257777777777775</c:v>
                </c:pt>
                <c:pt idx="90">
                  <c:v>65.607111111111109</c:v>
                </c:pt>
                <c:pt idx="91">
                  <c:v>55.338888888888889</c:v>
                </c:pt>
                <c:pt idx="92">
                  <c:v>55.484111111111112</c:v>
                </c:pt>
                <c:pt idx="93">
                  <c:v>55.649888888888889</c:v>
                </c:pt>
                <c:pt idx="94">
                  <c:v>55.55788888888889</c:v>
                </c:pt>
                <c:pt idx="95">
                  <c:v>55.320444444444448</c:v>
                </c:pt>
                <c:pt idx="96">
                  <c:v>45.126777777777782</c:v>
                </c:pt>
                <c:pt idx="97">
                  <c:v>53.910111111111114</c:v>
                </c:pt>
                <c:pt idx="98">
                  <c:v>53.910888888888891</c:v>
                </c:pt>
                <c:pt idx="99">
                  <c:v>61.498333333333328</c:v>
                </c:pt>
                <c:pt idx="100">
                  <c:v>61.495333333333328</c:v>
                </c:pt>
                <c:pt idx="101">
                  <c:v>66.262555555555551</c:v>
                </c:pt>
                <c:pt idx="102">
                  <c:v>65.612222222222215</c:v>
                </c:pt>
                <c:pt idx="103">
                  <c:v>56.096777777777774</c:v>
                </c:pt>
                <c:pt idx="104">
                  <c:v>56.245222222222225</c:v>
                </c:pt>
                <c:pt idx="105">
                  <c:v>56.414777777777779</c:v>
                </c:pt>
                <c:pt idx="106">
                  <c:v>56.320777777777778</c:v>
                </c:pt>
                <c:pt idx="107">
                  <c:v>56.077888888888893</c:v>
                </c:pt>
                <c:pt idx="108">
                  <c:v>45.458666666666673</c:v>
                </c:pt>
                <c:pt idx="109">
                  <c:v>54.215666666666671</c:v>
                </c:pt>
                <c:pt idx="110">
                  <c:v>54.216333333333338</c:v>
                </c:pt>
                <c:pt idx="111">
                  <c:v>61.905999999999992</c:v>
                </c:pt>
                <c:pt idx="112">
                  <c:v>61.902999999999992</c:v>
                </c:pt>
                <c:pt idx="113">
                  <c:v>66.267333333333326</c:v>
                </c:pt>
                <c:pt idx="114">
                  <c:v>65.61733333333332</c:v>
                </c:pt>
                <c:pt idx="115">
                  <c:v>56.85466666666666</c:v>
                </c:pt>
                <c:pt idx="116">
                  <c:v>57.006333333333338</c:v>
                </c:pt>
                <c:pt idx="117">
                  <c:v>57.17966666666667</c:v>
                </c:pt>
                <c:pt idx="118">
                  <c:v>57.083666666666666</c:v>
                </c:pt>
                <c:pt idx="119">
                  <c:v>56.835333333333338</c:v>
                </c:pt>
                <c:pt idx="120">
                  <c:v>45.790555555555564</c:v>
                </c:pt>
                <c:pt idx="121">
                  <c:v>54.521222222222228</c:v>
                </c:pt>
                <c:pt idx="122">
                  <c:v>54.521777777777785</c:v>
                </c:pt>
                <c:pt idx="123">
                  <c:v>62.313666666666656</c:v>
                </c:pt>
                <c:pt idx="124">
                  <c:v>62.310666666666656</c:v>
                </c:pt>
                <c:pt idx="125">
                  <c:v>66.272111111111101</c:v>
                </c:pt>
                <c:pt idx="126">
                  <c:v>65.622444444444426</c:v>
                </c:pt>
                <c:pt idx="127">
                  <c:v>57.612555555555545</c:v>
                </c:pt>
                <c:pt idx="128">
                  <c:v>57.76744444444445</c:v>
                </c:pt>
                <c:pt idx="129">
                  <c:v>57.94455555555556</c:v>
                </c:pt>
                <c:pt idx="130">
                  <c:v>57.846555555555554</c:v>
                </c:pt>
                <c:pt idx="131">
                  <c:v>57.592777777777783</c:v>
                </c:pt>
                <c:pt idx="132">
                  <c:v>46.122444444444454</c:v>
                </c:pt>
                <c:pt idx="133">
                  <c:v>54.826777777777785</c:v>
                </c:pt>
                <c:pt idx="134">
                  <c:v>54.827222222222233</c:v>
                </c:pt>
                <c:pt idx="135">
                  <c:v>62.72133333333332</c:v>
                </c:pt>
                <c:pt idx="136">
                  <c:v>62.71833333333332</c:v>
                </c:pt>
                <c:pt idx="137">
                  <c:v>66.276888888888877</c:v>
                </c:pt>
                <c:pt idx="138">
                  <c:v>65.627555555555531</c:v>
                </c:pt>
                <c:pt idx="139">
                  <c:v>58.370444444444431</c:v>
                </c:pt>
                <c:pt idx="140">
                  <c:v>58.528555555555563</c:v>
                </c:pt>
                <c:pt idx="141">
                  <c:v>58.709444444444451</c:v>
                </c:pt>
                <c:pt idx="142">
                  <c:v>58.609444444444442</c:v>
                </c:pt>
                <c:pt idx="143">
                  <c:v>58.350222222222229</c:v>
                </c:pt>
                <c:pt idx="144">
                  <c:v>46.454333333333345</c:v>
                </c:pt>
                <c:pt idx="145">
                  <c:v>55.132333333333342</c:v>
                </c:pt>
                <c:pt idx="146">
                  <c:v>55.13266666666668</c:v>
                </c:pt>
                <c:pt idx="147">
                  <c:v>63.128999999999984</c:v>
                </c:pt>
                <c:pt idx="148">
                  <c:v>63.125999999999983</c:v>
                </c:pt>
                <c:pt idx="149">
                  <c:v>66.281666666666652</c:v>
                </c:pt>
                <c:pt idx="150">
                  <c:v>65.632666666666637</c:v>
                </c:pt>
                <c:pt idx="151">
                  <c:v>59.128333333333316</c:v>
                </c:pt>
                <c:pt idx="152">
                  <c:v>59.289666666666676</c:v>
                </c:pt>
                <c:pt idx="153">
                  <c:v>59.474333333333341</c:v>
                </c:pt>
                <c:pt idx="154">
                  <c:v>59.37233333333333</c:v>
                </c:pt>
                <c:pt idx="155">
                  <c:v>59.107666666666674</c:v>
                </c:pt>
                <c:pt idx="156">
                  <c:v>46.786222222222236</c:v>
                </c:pt>
                <c:pt idx="157">
                  <c:v>55.437888888888899</c:v>
                </c:pt>
                <c:pt idx="158">
                  <c:v>55.438111111111127</c:v>
                </c:pt>
                <c:pt idx="159">
                  <c:v>63.536666666666648</c:v>
                </c:pt>
                <c:pt idx="160">
                  <c:v>63.533666666666647</c:v>
                </c:pt>
                <c:pt idx="161">
                  <c:v>66.286444444444427</c:v>
                </c:pt>
                <c:pt idx="162">
                  <c:v>65.637777777777742</c:v>
                </c:pt>
                <c:pt idx="163">
                  <c:v>59.886222222222202</c:v>
                </c:pt>
                <c:pt idx="164">
                  <c:v>60.050777777777789</c:v>
                </c:pt>
                <c:pt idx="165">
                  <c:v>60.239222222222232</c:v>
                </c:pt>
                <c:pt idx="166">
                  <c:v>60.135222222222218</c:v>
                </c:pt>
                <c:pt idx="167">
                  <c:v>59.865111111111119</c:v>
                </c:pt>
                <c:pt idx="168">
                  <c:v>47.118111111111126</c:v>
                </c:pt>
                <c:pt idx="169">
                  <c:v>55.743444444444457</c:v>
                </c:pt>
                <c:pt idx="170">
                  <c:v>55.743555555555574</c:v>
                </c:pt>
                <c:pt idx="171">
                  <c:v>63.944333333333311</c:v>
                </c:pt>
                <c:pt idx="172">
                  <c:v>63.941333333333311</c:v>
                </c:pt>
                <c:pt idx="173">
                  <c:v>66.291222222222203</c:v>
                </c:pt>
                <c:pt idx="174">
                  <c:v>65.642888888888848</c:v>
                </c:pt>
                <c:pt idx="175">
                  <c:v>60.644111111111087</c:v>
                </c:pt>
                <c:pt idx="176">
                  <c:v>60.811888888888902</c:v>
                </c:pt>
                <c:pt idx="177">
                  <c:v>61.004111111111122</c:v>
                </c:pt>
                <c:pt idx="178">
                  <c:v>60.898111111111106</c:v>
                </c:pt>
                <c:pt idx="179">
                  <c:v>60.622555555555564</c:v>
                </c:pt>
                <c:pt idx="180">
                  <c:v>47.45</c:v>
                </c:pt>
                <c:pt idx="181">
                  <c:v>56.048999999999999</c:v>
                </c:pt>
                <c:pt idx="182">
                  <c:v>56.048999999999999</c:v>
                </c:pt>
                <c:pt idx="183">
                  <c:v>64.352000000000004</c:v>
                </c:pt>
                <c:pt idx="184">
                  <c:v>64.349000000000004</c:v>
                </c:pt>
                <c:pt idx="185">
                  <c:v>66.296000000000006</c:v>
                </c:pt>
                <c:pt idx="186">
                  <c:v>65.647999999999996</c:v>
                </c:pt>
                <c:pt idx="187">
                  <c:v>61.402000000000001</c:v>
                </c:pt>
                <c:pt idx="188">
                  <c:v>61.573</c:v>
                </c:pt>
                <c:pt idx="189">
                  <c:v>61.768999999999998</c:v>
                </c:pt>
                <c:pt idx="190">
                  <c:v>61.661000000000001</c:v>
                </c:pt>
                <c:pt idx="191">
                  <c:v>61.38</c:v>
                </c:pt>
                <c:pt idx="192">
                  <c:v>47.531000000000006</c:v>
                </c:pt>
                <c:pt idx="193">
                  <c:v>56.127249999999997</c:v>
                </c:pt>
                <c:pt idx="194">
                  <c:v>56.127249999999997</c:v>
                </c:pt>
                <c:pt idx="195">
                  <c:v>64.456625000000003</c:v>
                </c:pt>
                <c:pt idx="196">
                  <c:v>64.453875000000011</c:v>
                </c:pt>
                <c:pt idx="197">
                  <c:v>66.299374999999998</c:v>
                </c:pt>
                <c:pt idx="198">
                  <c:v>65.651250000000005</c:v>
                </c:pt>
                <c:pt idx="199">
                  <c:v>61.534374999999997</c:v>
                </c:pt>
                <c:pt idx="200">
                  <c:v>61.705125000000002</c:v>
                </c:pt>
                <c:pt idx="201">
                  <c:v>61.901249999999997</c:v>
                </c:pt>
                <c:pt idx="202">
                  <c:v>61.793125000000003</c:v>
                </c:pt>
                <c:pt idx="203">
                  <c:v>61.512375000000006</c:v>
                </c:pt>
                <c:pt idx="204">
                  <c:v>47.612000000000009</c:v>
                </c:pt>
                <c:pt idx="205">
                  <c:v>56.205499999999994</c:v>
                </c:pt>
                <c:pt idx="206">
                  <c:v>56.205499999999994</c:v>
                </c:pt>
                <c:pt idx="207">
                  <c:v>64.561250000000001</c:v>
                </c:pt>
                <c:pt idx="208">
                  <c:v>64.558750000000003</c:v>
                </c:pt>
                <c:pt idx="209">
                  <c:v>66.302750000000003</c:v>
                </c:pt>
                <c:pt idx="210">
                  <c:v>65.654500000000013</c:v>
                </c:pt>
                <c:pt idx="211">
                  <c:v>61.666749999999993</c:v>
                </c:pt>
                <c:pt idx="212">
                  <c:v>61.837250000000004</c:v>
                </c:pt>
                <c:pt idx="213">
                  <c:v>62.033499999999997</c:v>
                </c:pt>
                <c:pt idx="214">
                  <c:v>61.925250000000005</c:v>
                </c:pt>
                <c:pt idx="215">
                  <c:v>61.644750000000002</c:v>
                </c:pt>
                <c:pt idx="216">
                  <c:v>47.693000000000012</c:v>
                </c:pt>
                <c:pt idx="217">
                  <c:v>56.283749999999991</c:v>
                </c:pt>
                <c:pt idx="218">
                  <c:v>56.283749999999991</c:v>
                </c:pt>
                <c:pt idx="219">
                  <c:v>64.665875</c:v>
                </c:pt>
                <c:pt idx="220">
                  <c:v>64.663624999999996</c:v>
                </c:pt>
                <c:pt idx="221">
                  <c:v>66.306125000000009</c:v>
                </c:pt>
                <c:pt idx="222">
                  <c:v>65.657750000000021</c:v>
                </c:pt>
                <c:pt idx="223">
                  <c:v>61.799124999999989</c:v>
                </c:pt>
                <c:pt idx="224">
                  <c:v>61.969375000000007</c:v>
                </c:pt>
                <c:pt idx="225">
                  <c:v>62.165749999999996</c:v>
                </c:pt>
                <c:pt idx="226">
                  <c:v>62.057375000000008</c:v>
                </c:pt>
                <c:pt idx="227">
                  <c:v>61.777124999999998</c:v>
                </c:pt>
                <c:pt idx="228">
                  <c:v>47.774000000000015</c:v>
                </c:pt>
                <c:pt idx="229">
                  <c:v>56.361999999999988</c:v>
                </c:pt>
                <c:pt idx="230">
                  <c:v>56.361999999999988</c:v>
                </c:pt>
                <c:pt idx="231">
                  <c:v>64.770499999999998</c:v>
                </c:pt>
                <c:pt idx="232">
                  <c:v>64.768499999999989</c:v>
                </c:pt>
                <c:pt idx="233">
                  <c:v>66.309500000000014</c:v>
                </c:pt>
                <c:pt idx="234">
                  <c:v>65.66100000000003</c:v>
                </c:pt>
                <c:pt idx="235">
                  <c:v>61.931499999999986</c:v>
                </c:pt>
                <c:pt idx="236">
                  <c:v>62.101500000000009</c:v>
                </c:pt>
                <c:pt idx="237">
                  <c:v>62.297999999999995</c:v>
                </c:pt>
                <c:pt idx="238">
                  <c:v>62.18950000000001</c:v>
                </c:pt>
                <c:pt idx="239">
                  <c:v>61.909499999999994</c:v>
                </c:pt>
                <c:pt idx="240">
                  <c:v>47.855000000000018</c:v>
                </c:pt>
                <c:pt idx="241">
                  <c:v>56.440249999999985</c:v>
                </c:pt>
                <c:pt idx="242">
                  <c:v>56.440249999999985</c:v>
                </c:pt>
                <c:pt idx="243">
                  <c:v>64.875124999999997</c:v>
                </c:pt>
                <c:pt idx="244">
                  <c:v>64.873374999999982</c:v>
                </c:pt>
                <c:pt idx="245">
                  <c:v>66.31287500000002</c:v>
                </c:pt>
                <c:pt idx="246">
                  <c:v>65.664250000000038</c:v>
                </c:pt>
                <c:pt idx="247">
                  <c:v>62.063874999999982</c:v>
                </c:pt>
                <c:pt idx="248">
                  <c:v>62.233625000000011</c:v>
                </c:pt>
                <c:pt idx="249">
                  <c:v>62.430249999999994</c:v>
                </c:pt>
                <c:pt idx="250">
                  <c:v>62.321625000000012</c:v>
                </c:pt>
                <c:pt idx="251">
                  <c:v>62.04187499999999</c:v>
                </c:pt>
                <c:pt idx="252">
                  <c:v>47.936000000000021</c:v>
                </c:pt>
                <c:pt idx="253">
                  <c:v>56.518499999999982</c:v>
                </c:pt>
                <c:pt idx="254">
                  <c:v>56.518499999999982</c:v>
                </c:pt>
                <c:pt idx="255">
                  <c:v>64.979749999999996</c:v>
                </c:pt>
                <c:pt idx="256">
                  <c:v>64.978249999999974</c:v>
                </c:pt>
                <c:pt idx="257">
                  <c:v>66.316250000000025</c:v>
                </c:pt>
                <c:pt idx="258">
                  <c:v>65.667500000000047</c:v>
                </c:pt>
                <c:pt idx="259">
                  <c:v>62.196249999999978</c:v>
                </c:pt>
                <c:pt idx="260">
                  <c:v>62.365750000000013</c:v>
                </c:pt>
                <c:pt idx="261">
                  <c:v>62.562499999999993</c:v>
                </c:pt>
                <c:pt idx="262">
                  <c:v>62.453750000000014</c:v>
                </c:pt>
                <c:pt idx="263">
                  <c:v>62.174249999999986</c:v>
                </c:pt>
                <c:pt idx="264">
                  <c:v>48.017000000000024</c:v>
                </c:pt>
                <c:pt idx="265">
                  <c:v>56.596749999999979</c:v>
                </c:pt>
                <c:pt idx="266">
                  <c:v>56.596749999999979</c:v>
                </c:pt>
                <c:pt idx="267">
                  <c:v>65.084374999999994</c:v>
                </c:pt>
                <c:pt idx="268">
                  <c:v>65.083124999999967</c:v>
                </c:pt>
                <c:pt idx="269">
                  <c:v>66.31962500000003</c:v>
                </c:pt>
                <c:pt idx="270">
                  <c:v>65.670750000000055</c:v>
                </c:pt>
                <c:pt idx="271">
                  <c:v>62.328624999999974</c:v>
                </c:pt>
                <c:pt idx="272">
                  <c:v>62.497875000000015</c:v>
                </c:pt>
                <c:pt idx="273">
                  <c:v>62.694749999999992</c:v>
                </c:pt>
                <c:pt idx="274">
                  <c:v>62.585875000000016</c:v>
                </c:pt>
                <c:pt idx="275">
                  <c:v>62.306624999999983</c:v>
                </c:pt>
                <c:pt idx="276">
                  <c:v>48.097999999999999</c:v>
                </c:pt>
                <c:pt idx="277">
                  <c:v>56.674999999999997</c:v>
                </c:pt>
                <c:pt idx="278">
                  <c:v>56.674999999999997</c:v>
                </c:pt>
                <c:pt idx="279">
                  <c:v>65.188999999999993</c:v>
                </c:pt>
                <c:pt idx="280">
                  <c:v>65.188000000000002</c:v>
                </c:pt>
                <c:pt idx="281">
                  <c:v>66.322999999999993</c:v>
                </c:pt>
                <c:pt idx="282">
                  <c:v>65.674000000000007</c:v>
                </c:pt>
                <c:pt idx="283">
                  <c:v>62.460999999999999</c:v>
                </c:pt>
                <c:pt idx="284">
                  <c:v>62.63</c:v>
                </c:pt>
                <c:pt idx="285">
                  <c:v>62.826999999999998</c:v>
                </c:pt>
                <c:pt idx="286">
                  <c:v>62.718000000000004</c:v>
                </c:pt>
                <c:pt idx="287">
                  <c:v>62.439</c:v>
                </c:pt>
                <c:pt idx="288">
                  <c:v>48.185000000000002</c:v>
                </c:pt>
                <c:pt idx="289">
                  <c:v>56.76</c:v>
                </c:pt>
                <c:pt idx="290">
                  <c:v>56.761000000000003</c:v>
                </c:pt>
                <c:pt idx="291">
                  <c:v>65.307000000000002</c:v>
                </c:pt>
                <c:pt idx="292">
                  <c:v>65.302999999999997</c:v>
                </c:pt>
                <c:pt idx="293">
                  <c:v>66.325000000000003</c:v>
                </c:pt>
                <c:pt idx="294">
                  <c:v>65.677000000000007</c:v>
                </c:pt>
                <c:pt idx="295">
                  <c:v>62.604999999999997</c:v>
                </c:pt>
                <c:pt idx="296">
                  <c:v>62.776000000000003</c:v>
                </c:pt>
                <c:pt idx="297">
                  <c:v>62.972000000000001</c:v>
                </c:pt>
                <c:pt idx="298">
                  <c:v>62.862000000000002</c:v>
                </c:pt>
                <c:pt idx="299">
                  <c:v>62.582999999999998</c:v>
                </c:pt>
                <c:pt idx="300">
                  <c:v>48.295200000000001</c:v>
                </c:pt>
                <c:pt idx="301">
                  <c:v>56.8658</c:v>
                </c:pt>
                <c:pt idx="302">
                  <c:v>56.866700000000002</c:v>
                </c:pt>
                <c:pt idx="303">
                  <c:v>65.441200000000009</c:v>
                </c:pt>
                <c:pt idx="304">
                  <c:v>65.43719999999999</c:v>
                </c:pt>
                <c:pt idx="305">
                  <c:v>66.291300000000007</c:v>
                </c:pt>
                <c:pt idx="306">
                  <c:v>65.642800000000008</c:v>
                </c:pt>
                <c:pt idx="307">
                  <c:v>62.756899999999995</c:v>
                </c:pt>
                <c:pt idx="308">
                  <c:v>62.880600000000001</c:v>
                </c:pt>
                <c:pt idx="309">
                  <c:v>63.076599999999999</c:v>
                </c:pt>
                <c:pt idx="310">
                  <c:v>63.022000000000006</c:v>
                </c:pt>
                <c:pt idx="311">
                  <c:v>62.746699999999997</c:v>
                </c:pt>
                <c:pt idx="312">
                  <c:v>48.4054</c:v>
                </c:pt>
                <c:pt idx="313">
                  <c:v>56.971600000000002</c:v>
                </c:pt>
                <c:pt idx="314">
                  <c:v>56.9724</c:v>
                </c:pt>
                <c:pt idx="315">
                  <c:v>65.575400000000002</c:v>
                </c:pt>
                <c:pt idx="316">
                  <c:v>65.571399999999983</c:v>
                </c:pt>
                <c:pt idx="317">
                  <c:v>66.257600000000011</c:v>
                </c:pt>
                <c:pt idx="318">
                  <c:v>65.60860000000001</c:v>
                </c:pt>
                <c:pt idx="319">
                  <c:v>62.908799999999992</c:v>
                </c:pt>
                <c:pt idx="320">
                  <c:v>62.985199999999999</c:v>
                </c:pt>
                <c:pt idx="321">
                  <c:v>63.181199999999997</c:v>
                </c:pt>
                <c:pt idx="322">
                  <c:v>63.182000000000002</c:v>
                </c:pt>
                <c:pt idx="323">
                  <c:v>62.910399999999996</c:v>
                </c:pt>
                <c:pt idx="324">
                  <c:v>48.515599999999999</c:v>
                </c:pt>
                <c:pt idx="325">
                  <c:v>57.077400000000004</c:v>
                </c:pt>
                <c:pt idx="326">
                  <c:v>57.078099999999999</c:v>
                </c:pt>
                <c:pt idx="327">
                  <c:v>65.709599999999995</c:v>
                </c:pt>
                <c:pt idx="328">
                  <c:v>65.705599999999976</c:v>
                </c:pt>
                <c:pt idx="329">
                  <c:v>66.223900000000015</c:v>
                </c:pt>
                <c:pt idx="330">
                  <c:v>65.574400000000011</c:v>
                </c:pt>
                <c:pt idx="331">
                  <c:v>63.06069999999999</c:v>
                </c:pt>
                <c:pt idx="332">
                  <c:v>63.089799999999997</c:v>
                </c:pt>
                <c:pt idx="333">
                  <c:v>63.285799999999995</c:v>
                </c:pt>
                <c:pt idx="334">
                  <c:v>63.341999999999999</c:v>
                </c:pt>
                <c:pt idx="335">
                  <c:v>63.074099999999994</c:v>
                </c:pt>
                <c:pt idx="336">
                  <c:v>48.625799999999998</c:v>
                </c:pt>
                <c:pt idx="337">
                  <c:v>57.183200000000006</c:v>
                </c:pt>
                <c:pt idx="338">
                  <c:v>57.183799999999998</c:v>
                </c:pt>
                <c:pt idx="339">
                  <c:v>65.843799999999987</c:v>
                </c:pt>
                <c:pt idx="340">
                  <c:v>65.839799999999968</c:v>
                </c:pt>
                <c:pt idx="341">
                  <c:v>66.190200000000019</c:v>
                </c:pt>
                <c:pt idx="342">
                  <c:v>65.540200000000013</c:v>
                </c:pt>
                <c:pt idx="343">
                  <c:v>63.212599999999988</c:v>
                </c:pt>
                <c:pt idx="344">
                  <c:v>63.194399999999995</c:v>
                </c:pt>
                <c:pt idx="345">
                  <c:v>63.390399999999993</c:v>
                </c:pt>
                <c:pt idx="346">
                  <c:v>63.501999999999995</c:v>
                </c:pt>
                <c:pt idx="347">
                  <c:v>63.237799999999993</c:v>
                </c:pt>
                <c:pt idx="348">
                  <c:v>48.735999999999997</c:v>
                </c:pt>
                <c:pt idx="349">
                  <c:v>57.289000000000009</c:v>
                </c:pt>
                <c:pt idx="350">
                  <c:v>57.289499999999997</c:v>
                </c:pt>
                <c:pt idx="351">
                  <c:v>65.97799999999998</c:v>
                </c:pt>
                <c:pt idx="352">
                  <c:v>65.973999999999961</c:v>
                </c:pt>
                <c:pt idx="353">
                  <c:v>66.156500000000023</c:v>
                </c:pt>
                <c:pt idx="354">
                  <c:v>65.506000000000014</c:v>
                </c:pt>
                <c:pt idx="355">
                  <c:v>63.364499999999985</c:v>
                </c:pt>
                <c:pt idx="356">
                  <c:v>63.298999999999992</c:v>
                </c:pt>
                <c:pt idx="357">
                  <c:v>63.49499999999999</c:v>
                </c:pt>
                <c:pt idx="358">
                  <c:v>63.661999999999992</c:v>
                </c:pt>
                <c:pt idx="359">
                  <c:v>63.401499999999992</c:v>
                </c:pt>
                <c:pt idx="360">
                  <c:v>48.846199999999996</c:v>
                </c:pt>
                <c:pt idx="361">
                  <c:v>57.394800000000011</c:v>
                </c:pt>
                <c:pt idx="362">
                  <c:v>57.395199999999996</c:v>
                </c:pt>
                <c:pt idx="363">
                  <c:v>66.112199999999973</c:v>
                </c:pt>
                <c:pt idx="364">
                  <c:v>66.108199999999954</c:v>
                </c:pt>
                <c:pt idx="365">
                  <c:v>66.122800000000026</c:v>
                </c:pt>
                <c:pt idx="366">
                  <c:v>65.471800000000016</c:v>
                </c:pt>
                <c:pt idx="367">
                  <c:v>63.516399999999983</c:v>
                </c:pt>
                <c:pt idx="368">
                  <c:v>63.40359999999999</c:v>
                </c:pt>
                <c:pt idx="369">
                  <c:v>63.599599999999988</c:v>
                </c:pt>
                <c:pt idx="370">
                  <c:v>63.821999999999989</c:v>
                </c:pt>
                <c:pt idx="371">
                  <c:v>63.56519999999999</c:v>
                </c:pt>
                <c:pt idx="372">
                  <c:v>48.956399999999995</c:v>
                </c:pt>
                <c:pt idx="373">
                  <c:v>57.500600000000013</c:v>
                </c:pt>
                <c:pt idx="374">
                  <c:v>57.500899999999994</c:v>
                </c:pt>
                <c:pt idx="375">
                  <c:v>66.246399999999966</c:v>
                </c:pt>
                <c:pt idx="376">
                  <c:v>66.242399999999947</c:v>
                </c:pt>
                <c:pt idx="377">
                  <c:v>66.08910000000003</c:v>
                </c:pt>
                <c:pt idx="378">
                  <c:v>65.437600000000018</c:v>
                </c:pt>
                <c:pt idx="379">
                  <c:v>63.668299999999981</c:v>
                </c:pt>
                <c:pt idx="380">
                  <c:v>63.508199999999988</c:v>
                </c:pt>
                <c:pt idx="381">
                  <c:v>63.704199999999986</c:v>
                </c:pt>
                <c:pt idx="382">
                  <c:v>63.981999999999985</c:v>
                </c:pt>
                <c:pt idx="383">
                  <c:v>63.728899999999989</c:v>
                </c:pt>
                <c:pt idx="384">
                  <c:v>49.066599999999994</c:v>
                </c:pt>
                <c:pt idx="385">
                  <c:v>57.606400000000015</c:v>
                </c:pt>
                <c:pt idx="386">
                  <c:v>57.606599999999993</c:v>
                </c:pt>
                <c:pt idx="387">
                  <c:v>66.380599999999959</c:v>
                </c:pt>
                <c:pt idx="388">
                  <c:v>66.376599999999939</c:v>
                </c:pt>
                <c:pt idx="389">
                  <c:v>66.055400000000034</c:v>
                </c:pt>
                <c:pt idx="390">
                  <c:v>65.403400000000019</c:v>
                </c:pt>
                <c:pt idx="391">
                  <c:v>63.820199999999979</c:v>
                </c:pt>
                <c:pt idx="392">
                  <c:v>63.612799999999986</c:v>
                </c:pt>
                <c:pt idx="393">
                  <c:v>63.808799999999984</c:v>
                </c:pt>
                <c:pt idx="394">
                  <c:v>64.141999999999982</c:v>
                </c:pt>
                <c:pt idx="395">
                  <c:v>63.892599999999987</c:v>
                </c:pt>
                <c:pt idx="396">
                  <c:v>49.176799999999993</c:v>
                </c:pt>
                <c:pt idx="397">
                  <c:v>57.712200000000017</c:v>
                </c:pt>
                <c:pt idx="398">
                  <c:v>57.712299999999992</c:v>
                </c:pt>
                <c:pt idx="399">
                  <c:v>66.514799999999951</c:v>
                </c:pt>
                <c:pt idx="400">
                  <c:v>66.510799999999932</c:v>
                </c:pt>
                <c:pt idx="401">
                  <c:v>66.021700000000038</c:v>
                </c:pt>
                <c:pt idx="402">
                  <c:v>65.369200000000021</c:v>
                </c:pt>
                <c:pt idx="403">
                  <c:v>63.972099999999976</c:v>
                </c:pt>
                <c:pt idx="404">
                  <c:v>63.717399999999984</c:v>
                </c:pt>
                <c:pt idx="405">
                  <c:v>63.913399999999982</c:v>
                </c:pt>
                <c:pt idx="406">
                  <c:v>64.301999999999978</c:v>
                </c:pt>
                <c:pt idx="407">
                  <c:v>64.056299999999993</c:v>
                </c:pt>
                <c:pt idx="408">
                  <c:v>49.286999999999999</c:v>
                </c:pt>
                <c:pt idx="409">
                  <c:v>57.817999999999998</c:v>
                </c:pt>
                <c:pt idx="410">
                  <c:v>57.817999999999998</c:v>
                </c:pt>
                <c:pt idx="411">
                  <c:v>66.649000000000001</c:v>
                </c:pt>
                <c:pt idx="412">
                  <c:v>66.644999999999996</c:v>
                </c:pt>
                <c:pt idx="413">
                  <c:v>65.988</c:v>
                </c:pt>
                <c:pt idx="414">
                  <c:v>65.334999999999994</c:v>
                </c:pt>
                <c:pt idx="415">
                  <c:v>64.123999999999995</c:v>
                </c:pt>
                <c:pt idx="416">
                  <c:v>63.822000000000003</c:v>
                </c:pt>
                <c:pt idx="417">
                  <c:v>64.018000000000001</c:v>
                </c:pt>
                <c:pt idx="418">
                  <c:v>64.462000000000003</c:v>
                </c:pt>
                <c:pt idx="419">
                  <c:v>64.22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A1-4D7D-9EC0-343334015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272824"/>
        <c:axId val="830273184"/>
      </c:barChart>
      <c:dateAx>
        <c:axId val="83027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6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3184"/>
        <c:crosses val="autoZero"/>
        <c:auto val="1"/>
        <c:lblOffset val="100"/>
        <c:baseTimeUnit val="months"/>
        <c:majorUnit val="1"/>
        <c:majorTimeUnit val="years"/>
      </c:dateAx>
      <c:valAx>
        <c:axId val="83027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2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Eixo Leste - Vazões Anuais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Cenário3!$F$4:$F$38</c:f>
              <c:numCache>
                <c:formatCode>0</c:formatCode>
                <c:ptCount val="3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  <c:pt idx="30">
                  <c:v>2056</c:v>
                </c:pt>
                <c:pt idx="31">
                  <c:v>2057</c:v>
                </c:pt>
                <c:pt idx="32">
                  <c:v>2058</c:v>
                </c:pt>
                <c:pt idx="33">
                  <c:v>2059</c:v>
                </c:pt>
                <c:pt idx="34">
                  <c:v>2060</c:v>
                </c:pt>
              </c:numCache>
            </c:numRef>
          </c:xVal>
          <c:yVal>
            <c:numRef>
              <c:f>Cenário3!$G$4:$G$38</c:f>
              <c:numCache>
                <c:formatCode>0.00</c:formatCode>
                <c:ptCount val="35"/>
                <c:pt idx="0">
                  <c:v>6.3852499999999992</c:v>
                </c:pt>
                <c:pt idx="1">
                  <c:v>6.427083333333333</c:v>
                </c:pt>
                <c:pt idx="2">
                  <c:v>6.4709791666666652</c:v>
                </c:pt>
                <c:pt idx="3">
                  <c:v>6.5148750000000009</c:v>
                </c:pt>
                <c:pt idx="4">
                  <c:v>7.1926874888983248</c:v>
                </c:pt>
                <c:pt idx="5">
                  <c:v>7.2668332870428758</c:v>
                </c:pt>
                <c:pt idx="6">
                  <c:v>7.3334998827970894</c:v>
                </c:pt>
                <c:pt idx="7">
                  <c:v>7.3963424730356095</c:v>
                </c:pt>
                <c:pt idx="8">
                  <c:v>7.4591850632741297</c:v>
                </c:pt>
                <c:pt idx="9">
                  <c:v>7.522027653512648</c:v>
                </c:pt>
                <c:pt idx="10">
                  <c:v>7.5848702437511681</c:v>
                </c:pt>
                <c:pt idx="11">
                  <c:v>7.6477128339896865</c:v>
                </c:pt>
                <c:pt idx="12">
                  <c:v>7.7105554242282066</c:v>
                </c:pt>
                <c:pt idx="13">
                  <c:v>7.773398014466725</c:v>
                </c:pt>
                <c:pt idx="14">
                  <c:v>7.836240604705246</c:v>
                </c:pt>
                <c:pt idx="15">
                  <c:v>7.8990831949437661</c:v>
                </c:pt>
                <c:pt idx="16">
                  <c:v>7.9381561134553822</c:v>
                </c:pt>
                <c:pt idx="17">
                  <c:v>7.9772290319669992</c:v>
                </c:pt>
                <c:pt idx="18">
                  <c:v>8.0163019504786153</c:v>
                </c:pt>
                <c:pt idx="19">
                  <c:v>8.0553748689902331</c:v>
                </c:pt>
                <c:pt idx="20">
                  <c:v>8.0944477875018492</c:v>
                </c:pt>
                <c:pt idx="21">
                  <c:v>8.1335207060134653</c:v>
                </c:pt>
                <c:pt idx="22">
                  <c:v>8.1725936245250832</c:v>
                </c:pt>
                <c:pt idx="23">
                  <c:v>8.2116665430366993</c:v>
                </c:pt>
                <c:pt idx="24">
                  <c:v>8.2460000601907577</c:v>
                </c:pt>
                <c:pt idx="25">
                  <c:v>8.2828250682912792</c:v>
                </c:pt>
                <c:pt idx="26">
                  <c:v>8.3196500763917989</c:v>
                </c:pt>
                <c:pt idx="27">
                  <c:v>8.3564750844923132</c:v>
                </c:pt>
                <c:pt idx="28">
                  <c:v>8.3933000925928347</c:v>
                </c:pt>
                <c:pt idx="29">
                  <c:v>8.4301251006933544</c:v>
                </c:pt>
                <c:pt idx="30">
                  <c:v>8.4669501087938759</c:v>
                </c:pt>
                <c:pt idx="31">
                  <c:v>8.5037751168943974</c:v>
                </c:pt>
                <c:pt idx="32">
                  <c:v>8.5406001249949117</c:v>
                </c:pt>
                <c:pt idx="33">
                  <c:v>8.5774251330954332</c:v>
                </c:pt>
                <c:pt idx="34">
                  <c:v>8.6142501411959529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4C-41E9-8690-33003E818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554800"/>
        <c:axId val="632551920"/>
      </c:scatterChart>
      <c:valAx>
        <c:axId val="632554800"/>
        <c:scaling>
          <c:orientation val="minMax"/>
          <c:max val="2060"/>
          <c:min val="20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1920"/>
        <c:crosses val="autoZero"/>
        <c:crossBetween val="midCat"/>
      </c:valAx>
      <c:valAx>
        <c:axId val="632551920"/>
        <c:scaling>
          <c:orientation val="minMax"/>
          <c:max val="9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480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Eixo Norte - Vazões Mensais </a:t>
            </a:r>
          </a:p>
        </c:rich>
      </c:tx>
      <c:layout>
        <c:manualLayout>
          <c:xMode val="edge"/>
          <c:yMode val="edge"/>
          <c:x val="0.4460939955321118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Cenário1!$A$4:$A$423</c:f>
              <c:numCache>
                <c:formatCode>m/d/yyyy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Cenário1!$D$4:$D$423</c:f>
              <c:numCache>
                <c:formatCode>0.00</c:formatCode>
                <c:ptCount val="420"/>
                <c:pt idx="0">
                  <c:v>10.960000376449898</c:v>
                </c:pt>
                <c:pt idx="1">
                  <c:v>15.697999223833904</c:v>
                </c:pt>
                <c:pt idx="2">
                  <c:v>15.697999223833904</c:v>
                </c:pt>
                <c:pt idx="3">
                  <c:v>16.319999250816181</c:v>
                </c:pt>
                <c:pt idx="4">
                  <c:v>16.317999250721186</c:v>
                </c:pt>
                <c:pt idx="5">
                  <c:v>17.084999178769067</c:v>
                </c:pt>
                <c:pt idx="6">
                  <c:v>17.086999191669747</c:v>
                </c:pt>
                <c:pt idx="7">
                  <c:v>8.2420000897254795</c:v>
                </c:pt>
                <c:pt idx="8">
                  <c:v>8.3670000897254795</c:v>
                </c:pt>
                <c:pt idx="9">
                  <c:v>8.5090001036878675</c:v>
                </c:pt>
                <c:pt idx="10">
                  <c:v>8.430000085150823</c:v>
                </c:pt>
                <c:pt idx="11">
                  <c:v>8.2260000889655203</c:v>
                </c:pt>
                <c:pt idx="12">
                  <c:v>12.797999950824305</c:v>
                </c:pt>
                <c:pt idx="13">
                  <c:v>23.442999913124368</c:v>
                </c:pt>
                <c:pt idx="14">
                  <c:v>23.373999922303483</c:v>
                </c:pt>
                <c:pt idx="15">
                  <c:v>24.021999867400154</c:v>
                </c:pt>
                <c:pt idx="16">
                  <c:v>24.163999863434583</c:v>
                </c:pt>
                <c:pt idx="17">
                  <c:v>25.850000007310882</c:v>
                </c:pt>
                <c:pt idx="18">
                  <c:v>25.88299997872673</c:v>
                </c:pt>
                <c:pt idx="19">
                  <c:v>6.685999991139397</c:v>
                </c:pt>
                <c:pt idx="20">
                  <c:v>6.8129999877419323</c:v>
                </c:pt>
                <c:pt idx="21">
                  <c:v>6.9589999874588102</c:v>
                </c:pt>
                <c:pt idx="22">
                  <c:v>6.8779999946709722</c:v>
                </c:pt>
                <c:pt idx="23">
                  <c:v>6.6699999903794378</c:v>
                </c:pt>
                <c:pt idx="24">
                  <c:v>12.94174997555092</c:v>
                </c:pt>
                <c:pt idx="25">
                  <c:v>23.657499953638762</c:v>
                </c:pt>
                <c:pt idx="26">
                  <c:v>23.586749959271401</c:v>
                </c:pt>
                <c:pt idx="27">
                  <c:v>24.240249927155674</c:v>
                </c:pt>
                <c:pt idx="28">
                  <c:v>24.385249925544485</c:v>
                </c:pt>
                <c:pt idx="29">
                  <c:v>26.121750014834106</c:v>
                </c:pt>
                <c:pt idx="30">
                  <c:v>26.155249979812652</c:v>
                </c:pt>
                <c:pt idx="31">
                  <c:v>6.8137500130105764</c:v>
                </c:pt>
                <c:pt idx="32">
                  <c:v>6.9435000119265169</c:v>
                </c:pt>
                <c:pt idx="33">
                  <c:v>7.0927500112447888</c:v>
                </c:pt>
                <c:pt idx="34">
                  <c:v>7.0097500148694962</c:v>
                </c:pt>
                <c:pt idx="35">
                  <c:v>6.797250012634322</c:v>
                </c:pt>
                <c:pt idx="36">
                  <c:v>13.085500000277534</c:v>
                </c:pt>
                <c:pt idx="37">
                  <c:v>23.871999994153157</c:v>
                </c:pt>
                <c:pt idx="38">
                  <c:v>23.799499996239319</c:v>
                </c:pt>
                <c:pt idx="39">
                  <c:v>24.458499986911193</c:v>
                </c:pt>
                <c:pt idx="40">
                  <c:v>24.606499987654388</c:v>
                </c:pt>
                <c:pt idx="41">
                  <c:v>26.39350002235733</c:v>
                </c:pt>
                <c:pt idx="42">
                  <c:v>26.427499980898574</c:v>
                </c:pt>
                <c:pt idx="43">
                  <c:v>6.9415000348817557</c:v>
                </c:pt>
                <c:pt idx="44">
                  <c:v>7.0740000361111015</c:v>
                </c:pt>
                <c:pt idx="45">
                  <c:v>7.2265000350307673</c:v>
                </c:pt>
                <c:pt idx="46">
                  <c:v>7.1415000350680202</c:v>
                </c:pt>
                <c:pt idx="47">
                  <c:v>6.9245000348892063</c:v>
                </c:pt>
                <c:pt idx="48">
                  <c:v>13.229250025004148</c:v>
                </c:pt>
                <c:pt idx="49">
                  <c:v>24.086500034667552</c:v>
                </c:pt>
                <c:pt idx="50">
                  <c:v>24.012250033207238</c:v>
                </c:pt>
                <c:pt idx="51">
                  <c:v>24.676750046666712</c:v>
                </c:pt>
                <c:pt idx="52">
                  <c:v>24.82775004976429</c:v>
                </c:pt>
                <c:pt idx="53">
                  <c:v>26.665250029880553</c:v>
                </c:pt>
                <c:pt idx="54">
                  <c:v>26.699749981984496</c:v>
                </c:pt>
                <c:pt idx="55">
                  <c:v>7.0692500567529351</c:v>
                </c:pt>
                <c:pt idx="56">
                  <c:v>7.2045000602956861</c:v>
                </c:pt>
                <c:pt idx="57">
                  <c:v>7.3602500588167459</c:v>
                </c:pt>
                <c:pt idx="58">
                  <c:v>7.2732500552665442</c:v>
                </c:pt>
                <c:pt idx="59">
                  <c:v>7.0517500571440905</c:v>
                </c:pt>
                <c:pt idx="60">
                  <c:v>13.373000049730763</c:v>
                </c:pt>
                <c:pt idx="61">
                  <c:v>24.301000075181946</c:v>
                </c:pt>
                <c:pt idx="62">
                  <c:v>24.225000070175156</c:v>
                </c:pt>
                <c:pt idx="63">
                  <c:v>24.895000106422231</c:v>
                </c:pt>
                <c:pt idx="64">
                  <c:v>25.049000111874193</c:v>
                </c:pt>
                <c:pt idx="65">
                  <c:v>26.937000037403777</c:v>
                </c:pt>
                <c:pt idx="66">
                  <c:v>26.971999983070418</c:v>
                </c:pt>
                <c:pt idx="67">
                  <c:v>7.1970000786241144</c:v>
                </c:pt>
                <c:pt idx="68">
                  <c:v>7.3350000844802707</c:v>
                </c:pt>
                <c:pt idx="69">
                  <c:v>7.4940000826027244</c:v>
                </c:pt>
                <c:pt idx="70">
                  <c:v>7.4050000754650682</c:v>
                </c:pt>
                <c:pt idx="71">
                  <c:v>7.1790000793989748</c:v>
                </c:pt>
                <c:pt idx="72">
                  <c:v>14.12399985617958</c:v>
                </c:pt>
                <c:pt idx="73">
                  <c:v>25.126000225311145</c:v>
                </c:pt>
                <c:pt idx="74">
                  <c:v>25.048000216251239</c:v>
                </c:pt>
                <c:pt idx="75">
                  <c:v>25.719000194920227</c:v>
                </c:pt>
                <c:pt idx="76">
                  <c:v>25.877000208478421</c:v>
                </c:pt>
                <c:pt idx="77">
                  <c:v>27.823000296251848</c:v>
                </c:pt>
                <c:pt idx="78">
                  <c:v>27.860000335378572</c:v>
                </c:pt>
                <c:pt idx="79">
                  <c:v>7.9290001743938774</c:v>
                </c:pt>
                <c:pt idx="80">
                  <c:v>8.072000173619017</c:v>
                </c:pt>
                <c:pt idx="81">
                  <c:v>8.2340001647826284</c:v>
                </c:pt>
                <c:pt idx="82">
                  <c:v>8.1430001684930176</c:v>
                </c:pt>
                <c:pt idx="83">
                  <c:v>7.9110001751687378</c:v>
                </c:pt>
                <c:pt idx="84">
                  <c:v>14.235999851642797</c:v>
                </c:pt>
                <c:pt idx="85">
                  <c:v>25.308777944236581</c:v>
                </c:pt>
                <c:pt idx="86">
                  <c:v>25.229000157107496</c:v>
                </c:pt>
                <c:pt idx="87">
                  <c:v>25.905222367133117</c:v>
                </c:pt>
                <c:pt idx="88">
                  <c:v>26.066889044828713</c:v>
                </c:pt>
                <c:pt idx="89">
                  <c:v>28.047555797733366</c:v>
                </c:pt>
                <c:pt idx="90">
                  <c:v>28.085555833402193</c:v>
                </c:pt>
                <c:pt idx="91">
                  <c:v>8.0086668429171866</c:v>
                </c:pt>
                <c:pt idx="92">
                  <c:v>8.1547779529355466</c:v>
                </c:pt>
                <c:pt idx="93">
                  <c:v>8.3205557246692479</c:v>
                </c:pt>
                <c:pt idx="94">
                  <c:v>8.2275557267065675</c:v>
                </c:pt>
                <c:pt idx="95">
                  <c:v>7.990222399174753</c:v>
                </c:pt>
                <c:pt idx="96">
                  <c:v>14.347999847106014</c:v>
                </c:pt>
                <c:pt idx="97">
                  <c:v>25.491555663162018</c:v>
                </c:pt>
                <c:pt idx="98">
                  <c:v>25.410000097963753</c:v>
                </c:pt>
                <c:pt idx="99">
                  <c:v>26.091444539346007</c:v>
                </c:pt>
                <c:pt idx="100">
                  <c:v>26.256777881179005</c:v>
                </c:pt>
                <c:pt idx="101">
                  <c:v>28.272111299214885</c:v>
                </c:pt>
                <c:pt idx="102">
                  <c:v>28.311111331425813</c:v>
                </c:pt>
                <c:pt idx="103">
                  <c:v>8.0883335114404957</c:v>
                </c:pt>
                <c:pt idx="104">
                  <c:v>8.2375557322520763</c:v>
                </c:pt>
                <c:pt idx="105">
                  <c:v>8.4071112845558673</c:v>
                </c:pt>
                <c:pt idx="106">
                  <c:v>8.3121112849201175</c:v>
                </c:pt>
                <c:pt idx="107">
                  <c:v>8.0694446231807682</c:v>
                </c:pt>
                <c:pt idx="108">
                  <c:v>14.45999984256923</c:v>
                </c:pt>
                <c:pt idx="109">
                  <c:v>25.674333382087454</c:v>
                </c:pt>
                <c:pt idx="110">
                  <c:v>25.59100003882001</c:v>
                </c:pt>
                <c:pt idx="111">
                  <c:v>26.277666711558897</c:v>
                </c:pt>
                <c:pt idx="112">
                  <c:v>26.446666717529297</c:v>
                </c:pt>
                <c:pt idx="113">
                  <c:v>28.496666800696403</c:v>
                </c:pt>
                <c:pt idx="114">
                  <c:v>28.536666829449434</c:v>
                </c:pt>
                <c:pt idx="115">
                  <c:v>8.1680001799638049</c:v>
                </c:pt>
                <c:pt idx="116">
                  <c:v>8.3203335115686059</c:v>
                </c:pt>
                <c:pt idx="117">
                  <c:v>8.4936668444424868</c:v>
                </c:pt>
                <c:pt idx="118">
                  <c:v>8.3966668431336675</c:v>
                </c:pt>
                <c:pt idx="119">
                  <c:v>8.1486668471867834</c:v>
                </c:pt>
                <c:pt idx="120">
                  <c:v>14.571999838032447</c:v>
                </c:pt>
                <c:pt idx="121">
                  <c:v>25.85711110101289</c:v>
                </c:pt>
                <c:pt idx="122">
                  <c:v>25.771999979676266</c:v>
                </c:pt>
                <c:pt idx="123">
                  <c:v>26.463888883771787</c:v>
                </c:pt>
                <c:pt idx="124">
                  <c:v>26.636555553879589</c:v>
                </c:pt>
                <c:pt idx="125">
                  <c:v>28.721222302177921</c:v>
                </c:pt>
                <c:pt idx="126">
                  <c:v>28.762222327473054</c:v>
                </c:pt>
                <c:pt idx="127">
                  <c:v>8.2476668484871141</c:v>
                </c:pt>
                <c:pt idx="128">
                  <c:v>8.4031112908851355</c:v>
                </c:pt>
                <c:pt idx="129">
                  <c:v>8.5802224043291062</c:v>
                </c:pt>
                <c:pt idx="130">
                  <c:v>8.4812224013472175</c:v>
                </c:pt>
                <c:pt idx="131">
                  <c:v>8.2278890711927986</c:v>
                </c:pt>
                <c:pt idx="132">
                  <c:v>14.683999833495664</c:v>
                </c:pt>
                <c:pt idx="133">
                  <c:v>26.039888819938326</c:v>
                </c:pt>
                <c:pt idx="134">
                  <c:v>25.952999920532523</c:v>
                </c:pt>
                <c:pt idx="135">
                  <c:v>26.650111055984677</c:v>
                </c:pt>
                <c:pt idx="136">
                  <c:v>26.826444390229881</c:v>
                </c:pt>
                <c:pt idx="137">
                  <c:v>28.945777803659439</c:v>
                </c:pt>
                <c:pt idx="138">
                  <c:v>28.987777825496675</c:v>
                </c:pt>
                <c:pt idx="139">
                  <c:v>8.3273335170104232</c:v>
                </c:pt>
                <c:pt idx="140">
                  <c:v>8.4858890702016652</c:v>
                </c:pt>
                <c:pt idx="141">
                  <c:v>8.6667779642157257</c:v>
                </c:pt>
                <c:pt idx="142">
                  <c:v>8.5657779595607675</c:v>
                </c:pt>
                <c:pt idx="143">
                  <c:v>8.3071112951988137</c:v>
                </c:pt>
                <c:pt idx="144">
                  <c:v>14.79599982895888</c:v>
                </c:pt>
                <c:pt idx="145">
                  <c:v>26.222666538863763</c:v>
                </c:pt>
                <c:pt idx="146">
                  <c:v>26.13399986138878</c:v>
                </c:pt>
                <c:pt idx="147">
                  <c:v>26.836333228197567</c:v>
                </c:pt>
                <c:pt idx="148">
                  <c:v>27.016333226580173</c:v>
                </c:pt>
                <c:pt idx="149">
                  <c:v>29.170333305140957</c:v>
                </c:pt>
                <c:pt idx="150">
                  <c:v>29.213333323520295</c:v>
                </c:pt>
                <c:pt idx="151">
                  <c:v>8.4070001855337324</c:v>
                </c:pt>
                <c:pt idx="152">
                  <c:v>8.5686668495181948</c:v>
                </c:pt>
                <c:pt idx="153">
                  <c:v>8.7533335241023451</c:v>
                </c:pt>
                <c:pt idx="154">
                  <c:v>8.6503335177743175</c:v>
                </c:pt>
                <c:pt idx="155">
                  <c:v>8.3863335192048289</c:v>
                </c:pt>
                <c:pt idx="156">
                  <c:v>14.907999824422097</c:v>
                </c:pt>
                <c:pt idx="157">
                  <c:v>26.405444257789199</c:v>
                </c:pt>
                <c:pt idx="158">
                  <c:v>26.314999802245037</c:v>
                </c:pt>
                <c:pt idx="159">
                  <c:v>27.022555400410457</c:v>
                </c:pt>
                <c:pt idx="160">
                  <c:v>27.206222062930465</c:v>
                </c:pt>
                <c:pt idx="161">
                  <c:v>29.394888806622475</c:v>
                </c:pt>
                <c:pt idx="162">
                  <c:v>29.438888821543916</c:v>
                </c:pt>
                <c:pt idx="163">
                  <c:v>8.4866668540570416</c:v>
                </c:pt>
                <c:pt idx="164">
                  <c:v>8.6514446288347244</c:v>
                </c:pt>
                <c:pt idx="165">
                  <c:v>8.8398890839889646</c:v>
                </c:pt>
                <c:pt idx="166">
                  <c:v>8.7348890759878675</c:v>
                </c:pt>
                <c:pt idx="167">
                  <c:v>8.4655557432108441</c:v>
                </c:pt>
                <c:pt idx="168">
                  <c:v>15.019999819885314</c:v>
                </c:pt>
                <c:pt idx="169">
                  <c:v>26.588221976714635</c:v>
                </c:pt>
                <c:pt idx="170">
                  <c:v>26.495999743101294</c:v>
                </c:pt>
                <c:pt idx="171">
                  <c:v>27.208777572623347</c:v>
                </c:pt>
                <c:pt idx="172">
                  <c:v>27.396110899280757</c:v>
                </c:pt>
                <c:pt idx="173">
                  <c:v>29.619444308103994</c:v>
                </c:pt>
                <c:pt idx="174">
                  <c:v>29.664444319567536</c:v>
                </c:pt>
                <c:pt idx="175">
                  <c:v>8.5663335225803507</c:v>
                </c:pt>
                <c:pt idx="176">
                  <c:v>8.7342224081512541</c:v>
                </c:pt>
                <c:pt idx="177">
                  <c:v>8.926444643875584</c:v>
                </c:pt>
                <c:pt idx="178">
                  <c:v>8.8194446342014174</c:v>
                </c:pt>
                <c:pt idx="179">
                  <c:v>8.5447779672168593</c:v>
                </c:pt>
                <c:pt idx="180">
                  <c:v>15.131999815348536</c:v>
                </c:pt>
                <c:pt idx="181">
                  <c:v>26.770999695640057</c:v>
                </c:pt>
                <c:pt idx="182">
                  <c:v>26.676999683957547</c:v>
                </c:pt>
                <c:pt idx="183">
                  <c:v>27.394999744836241</c:v>
                </c:pt>
                <c:pt idx="184">
                  <c:v>27.585999735631049</c:v>
                </c:pt>
                <c:pt idx="185">
                  <c:v>29.843999809585512</c:v>
                </c:pt>
                <c:pt idx="186">
                  <c:v>29.889999817591161</c:v>
                </c:pt>
                <c:pt idx="187">
                  <c:v>8.646000191103667</c:v>
                </c:pt>
                <c:pt idx="188">
                  <c:v>8.8170001874677837</c:v>
                </c:pt>
                <c:pt idx="189">
                  <c:v>9.0130002037622035</c:v>
                </c:pt>
                <c:pt idx="190">
                  <c:v>8.9040001924149692</c:v>
                </c:pt>
                <c:pt idx="191">
                  <c:v>8.6240001912228763</c:v>
                </c:pt>
                <c:pt idx="192">
                  <c:v>15.152624869486317</c:v>
                </c:pt>
                <c:pt idx="193">
                  <c:v>26.800749807385728</c:v>
                </c:pt>
                <c:pt idx="194">
                  <c:v>26.706749795703217</c:v>
                </c:pt>
                <c:pt idx="195">
                  <c:v>27.427374840481207</c:v>
                </c:pt>
                <c:pt idx="196">
                  <c:v>27.618374831276014</c:v>
                </c:pt>
                <c:pt idx="197">
                  <c:v>29.880124903516844</c:v>
                </c:pt>
                <c:pt idx="198">
                  <c:v>29.926124911522493</c:v>
                </c:pt>
                <c:pt idx="199">
                  <c:v>8.6772501745726913</c:v>
                </c:pt>
                <c:pt idx="200">
                  <c:v>8.848250170936808</c:v>
                </c:pt>
                <c:pt idx="201">
                  <c:v>9.0442501872312278</c:v>
                </c:pt>
                <c:pt idx="202">
                  <c:v>8.9352501758839935</c:v>
                </c:pt>
                <c:pt idx="203">
                  <c:v>8.6552501746919006</c:v>
                </c:pt>
                <c:pt idx="204">
                  <c:v>15.173249923624098</c:v>
                </c:pt>
                <c:pt idx="205">
                  <c:v>26.830499919131398</c:v>
                </c:pt>
                <c:pt idx="206">
                  <c:v>26.736499907448888</c:v>
                </c:pt>
                <c:pt idx="207">
                  <c:v>27.459749936126173</c:v>
                </c:pt>
                <c:pt idx="208">
                  <c:v>27.65074992692098</c:v>
                </c:pt>
                <c:pt idx="209">
                  <c:v>29.916249997448176</c:v>
                </c:pt>
                <c:pt idx="210">
                  <c:v>29.962250005453825</c:v>
                </c:pt>
                <c:pt idx="211">
                  <c:v>8.7085001580417156</c:v>
                </c:pt>
                <c:pt idx="212">
                  <c:v>8.8795001544058323</c:v>
                </c:pt>
                <c:pt idx="213">
                  <c:v>9.0755001707002521</c:v>
                </c:pt>
                <c:pt idx="214">
                  <c:v>8.9665001593530178</c:v>
                </c:pt>
                <c:pt idx="215">
                  <c:v>8.6865001581609249</c:v>
                </c:pt>
                <c:pt idx="216">
                  <c:v>15.19387497776188</c:v>
                </c:pt>
                <c:pt idx="217">
                  <c:v>26.860250030877069</c:v>
                </c:pt>
                <c:pt idx="218">
                  <c:v>26.766250019194558</c:v>
                </c:pt>
                <c:pt idx="219">
                  <c:v>27.492125031771138</c:v>
                </c:pt>
                <c:pt idx="220">
                  <c:v>27.683125022565946</c:v>
                </c:pt>
                <c:pt idx="221">
                  <c:v>29.952375091379508</c:v>
                </c:pt>
                <c:pt idx="222">
                  <c:v>29.998375099385157</c:v>
                </c:pt>
                <c:pt idx="223">
                  <c:v>8.7397501415107399</c:v>
                </c:pt>
                <c:pt idx="224">
                  <c:v>8.9107501378748566</c:v>
                </c:pt>
                <c:pt idx="225">
                  <c:v>9.1067501541692764</c:v>
                </c:pt>
                <c:pt idx="226">
                  <c:v>8.9977501428220421</c:v>
                </c:pt>
                <c:pt idx="227">
                  <c:v>8.7177501416299492</c:v>
                </c:pt>
                <c:pt idx="228">
                  <c:v>15.214500031899661</c:v>
                </c:pt>
                <c:pt idx="229">
                  <c:v>26.890000142622739</c:v>
                </c:pt>
                <c:pt idx="230">
                  <c:v>26.796000130940229</c:v>
                </c:pt>
                <c:pt idx="231">
                  <c:v>27.524500127416104</c:v>
                </c:pt>
                <c:pt idx="232">
                  <c:v>27.715500118210912</c:v>
                </c:pt>
                <c:pt idx="233">
                  <c:v>29.988500185310841</c:v>
                </c:pt>
                <c:pt idx="234">
                  <c:v>30.034500193316489</c:v>
                </c:pt>
                <c:pt idx="235">
                  <c:v>8.7710001249797642</c:v>
                </c:pt>
                <c:pt idx="236">
                  <c:v>8.9420001213438809</c:v>
                </c:pt>
                <c:pt idx="237">
                  <c:v>9.1380001376383007</c:v>
                </c:pt>
                <c:pt idx="238">
                  <c:v>9.0290001262910664</c:v>
                </c:pt>
                <c:pt idx="239">
                  <c:v>8.7490001250989735</c:v>
                </c:pt>
                <c:pt idx="240">
                  <c:v>15.235125086037442</c:v>
                </c:pt>
                <c:pt idx="241">
                  <c:v>26.91975025436841</c:v>
                </c:pt>
                <c:pt idx="242">
                  <c:v>26.825750242685899</c:v>
                </c:pt>
                <c:pt idx="243">
                  <c:v>27.55687522306107</c:v>
                </c:pt>
                <c:pt idx="244">
                  <c:v>27.747875213855878</c:v>
                </c:pt>
                <c:pt idx="245">
                  <c:v>30.024625279242173</c:v>
                </c:pt>
                <c:pt idx="246">
                  <c:v>30.070625287247822</c:v>
                </c:pt>
                <c:pt idx="247">
                  <c:v>8.8022501084487885</c:v>
                </c:pt>
                <c:pt idx="248">
                  <c:v>8.9732501048129052</c:v>
                </c:pt>
                <c:pt idx="249">
                  <c:v>9.169250121107325</c:v>
                </c:pt>
                <c:pt idx="250">
                  <c:v>9.0602501097600907</c:v>
                </c:pt>
                <c:pt idx="251">
                  <c:v>8.7802501085679978</c:v>
                </c:pt>
                <c:pt idx="252">
                  <c:v>15.255750140175223</c:v>
                </c:pt>
                <c:pt idx="253">
                  <c:v>26.94950036611408</c:v>
                </c:pt>
                <c:pt idx="254">
                  <c:v>26.85550035443157</c:v>
                </c:pt>
                <c:pt idx="255">
                  <c:v>27.589250318706036</c:v>
                </c:pt>
                <c:pt idx="256">
                  <c:v>27.780250309500843</c:v>
                </c:pt>
                <c:pt idx="257">
                  <c:v>30.060750373173505</c:v>
                </c:pt>
                <c:pt idx="258">
                  <c:v>30.106750381179154</c:v>
                </c:pt>
                <c:pt idx="259">
                  <c:v>8.8335000919178128</c:v>
                </c:pt>
                <c:pt idx="260">
                  <c:v>9.0045000882819295</c:v>
                </c:pt>
                <c:pt idx="261">
                  <c:v>9.2005001045763493</c:v>
                </c:pt>
                <c:pt idx="262">
                  <c:v>9.091500093229115</c:v>
                </c:pt>
                <c:pt idx="263">
                  <c:v>8.8115000920370221</c:v>
                </c:pt>
                <c:pt idx="264">
                  <c:v>15.276375194313005</c:v>
                </c:pt>
                <c:pt idx="265">
                  <c:v>26.97925047785975</c:v>
                </c:pt>
                <c:pt idx="266">
                  <c:v>26.88525046617724</c:v>
                </c:pt>
                <c:pt idx="267">
                  <c:v>27.621625414351001</c:v>
                </c:pt>
                <c:pt idx="268">
                  <c:v>27.812625405145809</c:v>
                </c:pt>
                <c:pt idx="269">
                  <c:v>30.096875467104837</c:v>
                </c:pt>
                <c:pt idx="270">
                  <c:v>30.142875475110486</c:v>
                </c:pt>
                <c:pt idx="271">
                  <c:v>8.8647500753868371</c:v>
                </c:pt>
                <c:pt idx="272">
                  <c:v>9.0357500717509538</c:v>
                </c:pt>
                <c:pt idx="273">
                  <c:v>9.2317500880453736</c:v>
                </c:pt>
                <c:pt idx="274">
                  <c:v>9.1227500766981393</c:v>
                </c:pt>
                <c:pt idx="275">
                  <c:v>8.8427500755060464</c:v>
                </c:pt>
                <c:pt idx="276">
                  <c:v>15.297000248450786</c:v>
                </c:pt>
                <c:pt idx="277">
                  <c:v>27.009000589605421</c:v>
                </c:pt>
                <c:pt idx="278">
                  <c:v>26.91500057792291</c:v>
                </c:pt>
                <c:pt idx="279">
                  <c:v>27.654000509995967</c:v>
                </c:pt>
                <c:pt idx="280">
                  <c:v>27.845000500790775</c:v>
                </c:pt>
                <c:pt idx="281">
                  <c:v>30.13300056103617</c:v>
                </c:pt>
                <c:pt idx="282">
                  <c:v>30.179000569041818</c:v>
                </c:pt>
                <c:pt idx="283">
                  <c:v>8.8960000588558614</c:v>
                </c:pt>
                <c:pt idx="284">
                  <c:v>9.0670000552199781</c:v>
                </c:pt>
                <c:pt idx="285">
                  <c:v>9.2630000715143979</c:v>
                </c:pt>
                <c:pt idx="286">
                  <c:v>9.1540000601671636</c:v>
                </c:pt>
                <c:pt idx="287">
                  <c:v>8.8740000589750707</c:v>
                </c:pt>
                <c:pt idx="288">
                  <c:v>15.295999713707715</c:v>
                </c:pt>
                <c:pt idx="289">
                  <c:v>27.008000717964023</c:v>
                </c:pt>
                <c:pt idx="290">
                  <c:v>26.914000706281513</c:v>
                </c:pt>
                <c:pt idx="291">
                  <c:v>27.657000661361963</c:v>
                </c:pt>
                <c:pt idx="292">
                  <c:v>27.84800065215677</c:v>
                </c:pt>
                <c:pt idx="293">
                  <c:v>30.135000576265156</c:v>
                </c:pt>
                <c:pt idx="294">
                  <c:v>30.181000584270805</c:v>
                </c:pt>
                <c:pt idx="295">
                  <c:v>8.9130000448785722</c:v>
                </c:pt>
                <c:pt idx="296">
                  <c:v>9.0840000412426889</c:v>
                </c:pt>
                <c:pt idx="297">
                  <c:v>9.2800000575371087</c:v>
                </c:pt>
                <c:pt idx="298">
                  <c:v>9.1710000461898744</c:v>
                </c:pt>
                <c:pt idx="299">
                  <c:v>8.8910000449977815</c:v>
                </c:pt>
                <c:pt idx="300">
                  <c:v>15.283099710009992</c:v>
                </c:pt>
                <c:pt idx="301">
                  <c:v>26.985800621565431</c:v>
                </c:pt>
                <c:pt idx="302">
                  <c:v>26.891800609882921</c:v>
                </c:pt>
                <c:pt idx="303">
                  <c:v>27.637600565422325</c:v>
                </c:pt>
                <c:pt idx="304">
                  <c:v>27.828600556217133</c:v>
                </c:pt>
                <c:pt idx="305">
                  <c:v>30.11060048509389</c:v>
                </c:pt>
                <c:pt idx="306">
                  <c:v>30.156600493099539</c:v>
                </c:pt>
                <c:pt idx="307">
                  <c:v>8.9233000450767577</c:v>
                </c:pt>
                <c:pt idx="308">
                  <c:v>9.0943000414408743</c:v>
                </c:pt>
                <c:pt idx="309">
                  <c:v>9.2903000577352941</c:v>
                </c:pt>
                <c:pt idx="310">
                  <c:v>9.1813000463880599</c:v>
                </c:pt>
                <c:pt idx="311">
                  <c:v>8.901300045195967</c:v>
                </c:pt>
                <c:pt idx="312">
                  <c:v>15.270199706312269</c:v>
                </c:pt>
                <c:pt idx="313">
                  <c:v>26.963600525166839</c:v>
                </c:pt>
                <c:pt idx="314">
                  <c:v>26.869600513484329</c:v>
                </c:pt>
                <c:pt idx="315">
                  <c:v>27.618200469482687</c:v>
                </c:pt>
                <c:pt idx="316">
                  <c:v>27.809200460277495</c:v>
                </c:pt>
                <c:pt idx="317">
                  <c:v>30.086200393922624</c:v>
                </c:pt>
                <c:pt idx="318">
                  <c:v>30.132200401928273</c:v>
                </c:pt>
                <c:pt idx="319">
                  <c:v>8.9336000452749431</c:v>
                </c:pt>
                <c:pt idx="320">
                  <c:v>9.1046000416390598</c:v>
                </c:pt>
                <c:pt idx="321">
                  <c:v>9.3006000579334795</c:v>
                </c:pt>
                <c:pt idx="322">
                  <c:v>9.1916000465862453</c:v>
                </c:pt>
                <c:pt idx="323">
                  <c:v>8.9116000453941524</c:v>
                </c:pt>
                <c:pt idx="324">
                  <c:v>15.257299702614546</c:v>
                </c:pt>
                <c:pt idx="325">
                  <c:v>26.941400428768247</c:v>
                </c:pt>
                <c:pt idx="326">
                  <c:v>26.847400417085737</c:v>
                </c:pt>
                <c:pt idx="327">
                  <c:v>27.59880037354305</c:v>
                </c:pt>
                <c:pt idx="328">
                  <c:v>27.789800364337857</c:v>
                </c:pt>
                <c:pt idx="329">
                  <c:v>30.061800302751358</c:v>
                </c:pt>
                <c:pt idx="330">
                  <c:v>30.107800310757007</c:v>
                </c:pt>
                <c:pt idx="331">
                  <c:v>8.9439000454731286</c:v>
                </c:pt>
                <c:pt idx="332">
                  <c:v>9.1149000418372452</c:v>
                </c:pt>
                <c:pt idx="333">
                  <c:v>9.310900058131665</c:v>
                </c:pt>
                <c:pt idx="334">
                  <c:v>9.2019000467844307</c:v>
                </c:pt>
                <c:pt idx="335">
                  <c:v>8.9219000455923378</c:v>
                </c:pt>
                <c:pt idx="336">
                  <c:v>15.244399698916823</c:v>
                </c:pt>
                <c:pt idx="337">
                  <c:v>26.919200332369655</c:v>
                </c:pt>
                <c:pt idx="338">
                  <c:v>26.825200320687145</c:v>
                </c:pt>
                <c:pt idx="339">
                  <c:v>27.579400277603412</c:v>
                </c:pt>
                <c:pt idx="340">
                  <c:v>27.77040026839822</c:v>
                </c:pt>
                <c:pt idx="341">
                  <c:v>30.037400211580092</c:v>
                </c:pt>
                <c:pt idx="342">
                  <c:v>30.083400219585741</c:v>
                </c:pt>
                <c:pt idx="343">
                  <c:v>8.954200045671314</c:v>
                </c:pt>
                <c:pt idx="344">
                  <c:v>9.1252000420354307</c:v>
                </c:pt>
                <c:pt idx="345">
                  <c:v>9.3212000583298504</c:v>
                </c:pt>
                <c:pt idx="346">
                  <c:v>9.2122000469826162</c:v>
                </c:pt>
                <c:pt idx="347">
                  <c:v>8.9322000457905233</c:v>
                </c:pt>
                <c:pt idx="348">
                  <c:v>15.2314996952191</c:v>
                </c:pt>
                <c:pt idx="349">
                  <c:v>26.897000235971063</c:v>
                </c:pt>
                <c:pt idx="350">
                  <c:v>26.803000224288553</c:v>
                </c:pt>
                <c:pt idx="351">
                  <c:v>27.560000181663774</c:v>
                </c:pt>
                <c:pt idx="352">
                  <c:v>27.751000172458582</c:v>
                </c:pt>
                <c:pt idx="353">
                  <c:v>30.013000120408826</c:v>
                </c:pt>
                <c:pt idx="354">
                  <c:v>30.059000128414475</c:v>
                </c:pt>
                <c:pt idx="355">
                  <c:v>8.9645000458694994</c:v>
                </c:pt>
                <c:pt idx="356">
                  <c:v>9.1355000422336161</c:v>
                </c:pt>
                <c:pt idx="357">
                  <c:v>9.3315000585280359</c:v>
                </c:pt>
                <c:pt idx="358">
                  <c:v>9.2225000471808016</c:v>
                </c:pt>
                <c:pt idx="359">
                  <c:v>8.9425000459887087</c:v>
                </c:pt>
                <c:pt idx="360">
                  <c:v>15.218599691521376</c:v>
                </c:pt>
                <c:pt idx="361">
                  <c:v>26.874800139572471</c:v>
                </c:pt>
                <c:pt idx="362">
                  <c:v>26.780800127889961</c:v>
                </c:pt>
                <c:pt idx="363">
                  <c:v>27.540600085724137</c:v>
                </c:pt>
                <c:pt idx="364">
                  <c:v>27.731600076518944</c:v>
                </c:pt>
                <c:pt idx="365">
                  <c:v>29.98860002923756</c:v>
                </c:pt>
                <c:pt idx="366">
                  <c:v>30.034600037243209</c:v>
                </c:pt>
                <c:pt idx="367">
                  <c:v>8.9748000460676849</c:v>
                </c:pt>
                <c:pt idx="368">
                  <c:v>9.1458000424318016</c:v>
                </c:pt>
                <c:pt idx="369">
                  <c:v>9.3418000587262213</c:v>
                </c:pt>
                <c:pt idx="370">
                  <c:v>9.2328000473789871</c:v>
                </c:pt>
                <c:pt idx="371">
                  <c:v>8.9528000461868942</c:v>
                </c:pt>
                <c:pt idx="372">
                  <c:v>15.205699687823653</c:v>
                </c:pt>
                <c:pt idx="373">
                  <c:v>26.852600043173879</c:v>
                </c:pt>
                <c:pt idx="374">
                  <c:v>26.758600031491369</c:v>
                </c:pt>
                <c:pt idx="375">
                  <c:v>27.521199989784499</c:v>
                </c:pt>
                <c:pt idx="376">
                  <c:v>27.712199980579307</c:v>
                </c:pt>
                <c:pt idx="377">
                  <c:v>29.964199938066294</c:v>
                </c:pt>
                <c:pt idx="378">
                  <c:v>30.010199946071943</c:v>
                </c:pt>
                <c:pt idx="379">
                  <c:v>8.9851000462658703</c:v>
                </c:pt>
                <c:pt idx="380">
                  <c:v>9.156100042629987</c:v>
                </c:pt>
                <c:pt idx="381">
                  <c:v>9.3521000589244068</c:v>
                </c:pt>
                <c:pt idx="382">
                  <c:v>9.2431000475771725</c:v>
                </c:pt>
                <c:pt idx="383">
                  <c:v>8.9631000463850796</c:v>
                </c:pt>
                <c:pt idx="384">
                  <c:v>15.19279968412593</c:v>
                </c:pt>
                <c:pt idx="385">
                  <c:v>26.830399946775287</c:v>
                </c:pt>
                <c:pt idx="386">
                  <c:v>26.736399935092777</c:v>
                </c:pt>
                <c:pt idx="387">
                  <c:v>27.501799893844861</c:v>
                </c:pt>
                <c:pt idx="388">
                  <c:v>27.692799884639669</c:v>
                </c:pt>
                <c:pt idx="389">
                  <c:v>29.939799846895028</c:v>
                </c:pt>
                <c:pt idx="390">
                  <c:v>29.985799854900677</c:v>
                </c:pt>
                <c:pt idx="391">
                  <c:v>8.9954000464640558</c:v>
                </c:pt>
                <c:pt idx="392">
                  <c:v>9.1664000428281724</c:v>
                </c:pt>
                <c:pt idx="393">
                  <c:v>9.3624000591225922</c:v>
                </c:pt>
                <c:pt idx="394">
                  <c:v>9.253400047775358</c:v>
                </c:pt>
                <c:pt idx="395">
                  <c:v>8.9734000465832651</c:v>
                </c:pt>
                <c:pt idx="396">
                  <c:v>15.179899680428207</c:v>
                </c:pt>
                <c:pt idx="397">
                  <c:v>26.808199850376695</c:v>
                </c:pt>
                <c:pt idx="398">
                  <c:v>26.714199838694185</c:v>
                </c:pt>
                <c:pt idx="399">
                  <c:v>27.482399797905224</c:v>
                </c:pt>
                <c:pt idx="400">
                  <c:v>27.673399788700031</c:v>
                </c:pt>
                <c:pt idx="401">
                  <c:v>29.915399755723762</c:v>
                </c:pt>
                <c:pt idx="402">
                  <c:v>29.96139976372941</c:v>
                </c:pt>
                <c:pt idx="403">
                  <c:v>9.0057000466622412</c:v>
                </c:pt>
                <c:pt idx="404">
                  <c:v>9.1767000430263579</c:v>
                </c:pt>
                <c:pt idx="405">
                  <c:v>9.3727000593207777</c:v>
                </c:pt>
                <c:pt idx="406">
                  <c:v>9.2637000479735434</c:v>
                </c:pt>
                <c:pt idx="407">
                  <c:v>8.9837000467814505</c:v>
                </c:pt>
                <c:pt idx="408">
                  <c:v>15.166999676730484</c:v>
                </c:pt>
                <c:pt idx="409">
                  <c:v>26.785999753978103</c:v>
                </c:pt>
                <c:pt idx="410">
                  <c:v>26.691999742295593</c:v>
                </c:pt>
                <c:pt idx="411">
                  <c:v>27.4629997019656</c:v>
                </c:pt>
                <c:pt idx="412">
                  <c:v>27.653999692760408</c:v>
                </c:pt>
                <c:pt idx="413">
                  <c:v>29.89099966455251</c:v>
                </c:pt>
                <c:pt idx="414">
                  <c:v>29.936999672558159</c:v>
                </c:pt>
                <c:pt idx="415">
                  <c:v>9.0160000468604267</c:v>
                </c:pt>
                <c:pt idx="416">
                  <c:v>9.1870000432245433</c:v>
                </c:pt>
                <c:pt idx="417">
                  <c:v>9.3830000595189631</c:v>
                </c:pt>
                <c:pt idx="418">
                  <c:v>9.2740000481717288</c:v>
                </c:pt>
                <c:pt idx="419">
                  <c:v>8.994000046979636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05-4140-A09A-2732B1087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272824"/>
        <c:axId val="830273184"/>
      </c:barChart>
      <c:dateAx>
        <c:axId val="83027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6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3184"/>
        <c:crosses val="autoZero"/>
        <c:auto val="1"/>
        <c:lblOffset val="100"/>
        <c:baseTimeUnit val="months"/>
        <c:majorUnit val="1"/>
        <c:majorTimeUnit val="years"/>
      </c:dateAx>
      <c:valAx>
        <c:axId val="830273184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282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Eixo Norte - Vazões Anuais</a:t>
            </a:r>
          </a:p>
        </c:rich>
      </c:tx>
      <c:layout>
        <c:manualLayout>
          <c:xMode val="edge"/>
          <c:yMode val="edge"/>
          <c:x val="0.287687445319335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Cenário3!$F$4:$F$38</c:f>
              <c:numCache>
                <c:formatCode>0</c:formatCode>
                <c:ptCount val="3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  <c:pt idx="30">
                  <c:v>2056</c:v>
                </c:pt>
                <c:pt idx="31">
                  <c:v>2057</c:v>
                </c:pt>
                <c:pt idx="32">
                  <c:v>2058</c:v>
                </c:pt>
                <c:pt idx="33">
                  <c:v>2059</c:v>
                </c:pt>
                <c:pt idx="34">
                  <c:v>2060</c:v>
                </c:pt>
              </c:numCache>
            </c:numRef>
          </c:xVal>
          <c:yVal>
            <c:numRef>
              <c:f>Cenário3!$H$4:$H$38</c:f>
              <c:numCache>
                <c:formatCode>0.00</c:formatCode>
                <c:ptCount val="35"/>
                <c:pt idx="0">
                  <c:v>15.088833333333332</c:v>
                </c:pt>
                <c:pt idx="1">
                  <c:v>31.91183333333333</c:v>
                </c:pt>
                <c:pt idx="2">
                  <c:v>32.474416713965162</c:v>
                </c:pt>
                <c:pt idx="3">
                  <c:v>33.037000094596991</c:v>
                </c:pt>
                <c:pt idx="4">
                  <c:v>54.695875012815414</c:v>
                </c:pt>
                <c:pt idx="5">
                  <c:v>55.166666666666679</c:v>
                </c:pt>
                <c:pt idx="6">
                  <c:v>56.485583333333324</c:v>
                </c:pt>
                <c:pt idx="7">
                  <c:v>56.949944444444448</c:v>
                </c:pt>
                <c:pt idx="8">
                  <c:v>57.414305555555558</c:v>
                </c:pt>
                <c:pt idx="9">
                  <c:v>57.878666666666668</c:v>
                </c:pt>
                <c:pt idx="10">
                  <c:v>58.34302777777777</c:v>
                </c:pt>
                <c:pt idx="11">
                  <c:v>58.807388888888887</c:v>
                </c:pt>
                <c:pt idx="12">
                  <c:v>59.271749999999997</c:v>
                </c:pt>
                <c:pt idx="13">
                  <c:v>59.736111111111107</c:v>
                </c:pt>
                <c:pt idx="14">
                  <c:v>60.200472222222224</c:v>
                </c:pt>
                <c:pt idx="15">
                  <c:v>60.664833333333327</c:v>
                </c:pt>
                <c:pt idx="16">
                  <c:v>60.75773958333334</c:v>
                </c:pt>
                <c:pt idx="17">
                  <c:v>60.850645833333346</c:v>
                </c:pt>
                <c:pt idx="18">
                  <c:v>60.943552083333337</c:v>
                </c:pt>
                <c:pt idx="19">
                  <c:v>61.036458333333336</c:v>
                </c:pt>
                <c:pt idx="20">
                  <c:v>61.129364583333341</c:v>
                </c:pt>
                <c:pt idx="21">
                  <c:v>61.22227083333334</c:v>
                </c:pt>
                <c:pt idx="22">
                  <c:v>61.315177083333332</c:v>
                </c:pt>
                <c:pt idx="23">
                  <c:v>61.40808333333333</c:v>
                </c:pt>
                <c:pt idx="24">
                  <c:v>61.509666666666654</c:v>
                </c:pt>
                <c:pt idx="25">
                  <c:v>61.610250000000008</c:v>
                </c:pt>
                <c:pt idx="26">
                  <c:v>61.710833333333333</c:v>
                </c:pt>
                <c:pt idx="27">
                  <c:v>61.811416666666666</c:v>
                </c:pt>
                <c:pt idx="28">
                  <c:v>61.911999999999999</c:v>
                </c:pt>
                <c:pt idx="29">
                  <c:v>62.012583333333332</c:v>
                </c:pt>
                <c:pt idx="30">
                  <c:v>62.113166666666672</c:v>
                </c:pt>
                <c:pt idx="31">
                  <c:v>62.213749999999983</c:v>
                </c:pt>
                <c:pt idx="32">
                  <c:v>62.314333333333316</c:v>
                </c:pt>
                <c:pt idx="33">
                  <c:v>62.414916666666649</c:v>
                </c:pt>
                <c:pt idx="34">
                  <c:v>62.515500000000003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37-4E4F-B26C-A24D8467E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554800"/>
        <c:axId val="632551920"/>
      </c:scatterChart>
      <c:valAx>
        <c:axId val="632554800"/>
        <c:scaling>
          <c:orientation val="minMax"/>
          <c:max val="2060"/>
          <c:min val="20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1920"/>
        <c:crosses val="autoZero"/>
        <c:crossBetween val="midCat"/>
      </c:valAx>
      <c:valAx>
        <c:axId val="632551920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4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Eixo Leste - Vazões Anuais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Cenário1!$F$4:$F$38</c:f>
              <c:numCache>
                <c:formatCode>0</c:formatCode>
                <c:ptCount val="3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  <c:pt idx="30">
                  <c:v>2056</c:v>
                </c:pt>
                <c:pt idx="31">
                  <c:v>2057</c:v>
                </c:pt>
                <c:pt idx="32">
                  <c:v>2058</c:v>
                </c:pt>
                <c:pt idx="33">
                  <c:v>2059</c:v>
                </c:pt>
                <c:pt idx="34">
                  <c:v>2060</c:v>
                </c:pt>
              </c:numCache>
            </c:numRef>
          </c:xVal>
          <c:yVal>
            <c:numRef>
              <c:f>Cenário1!$G$4:$G$38</c:f>
              <c:numCache>
                <c:formatCode>0.00</c:formatCode>
                <c:ptCount val="35"/>
                <c:pt idx="0">
                  <c:v>6.2682500121494131</c:v>
                </c:pt>
                <c:pt idx="1">
                  <c:v>6.319083325720082</c:v>
                </c:pt>
                <c:pt idx="2">
                  <c:v>6.3738958327642949</c:v>
                </c:pt>
                <c:pt idx="3">
                  <c:v>6.4287083398085088</c:v>
                </c:pt>
                <c:pt idx="4">
                  <c:v>6.4835208468527226</c:v>
                </c:pt>
                <c:pt idx="5">
                  <c:v>6.5383333538969355</c:v>
                </c:pt>
                <c:pt idx="6">
                  <c:v>6.5851666813638685</c:v>
                </c:pt>
                <c:pt idx="7">
                  <c:v>6.6297407456570205</c:v>
                </c:pt>
                <c:pt idx="8">
                  <c:v>6.6743148099501717</c:v>
                </c:pt>
                <c:pt idx="9">
                  <c:v>6.7188888742433237</c:v>
                </c:pt>
                <c:pt idx="10">
                  <c:v>6.7634629385364748</c:v>
                </c:pt>
                <c:pt idx="11">
                  <c:v>6.8080370028296278</c:v>
                </c:pt>
                <c:pt idx="12">
                  <c:v>6.8526110671227798</c:v>
                </c:pt>
                <c:pt idx="13">
                  <c:v>6.89718513141593</c:v>
                </c:pt>
                <c:pt idx="14">
                  <c:v>6.9417591957090812</c:v>
                </c:pt>
                <c:pt idx="15">
                  <c:v>6.9863332600022359</c:v>
                </c:pt>
                <c:pt idx="16">
                  <c:v>7.0243645086884499</c:v>
                </c:pt>
                <c:pt idx="17">
                  <c:v>7.0623957573746639</c:v>
                </c:pt>
                <c:pt idx="18">
                  <c:v>7.1004270060608787</c:v>
                </c:pt>
                <c:pt idx="19">
                  <c:v>7.1384582547470927</c:v>
                </c:pt>
                <c:pt idx="20">
                  <c:v>7.1764895034333067</c:v>
                </c:pt>
                <c:pt idx="21">
                  <c:v>7.2145207521195216</c:v>
                </c:pt>
                <c:pt idx="22">
                  <c:v>7.2525520008057356</c:v>
                </c:pt>
                <c:pt idx="23">
                  <c:v>7.2905832494919496</c:v>
                </c:pt>
                <c:pt idx="24">
                  <c:v>7.3261666695276899</c:v>
                </c:pt>
                <c:pt idx="25">
                  <c:v>7.3619333378039302</c:v>
                </c:pt>
                <c:pt idx="26">
                  <c:v>7.3977000060801714</c:v>
                </c:pt>
                <c:pt idx="27">
                  <c:v>7.43346667435641</c:v>
                </c:pt>
                <c:pt idx="28">
                  <c:v>7.4692333426326512</c:v>
                </c:pt>
                <c:pt idx="29">
                  <c:v>7.5050000109088915</c:v>
                </c:pt>
                <c:pt idx="30">
                  <c:v>7.54076667918513</c:v>
                </c:pt>
                <c:pt idx="31">
                  <c:v>7.5765333474613712</c:v>
                </c:pt>
                <c:pt idx="32">
                  <c:v>7.6123000157376124</c:v>
                </c:pt>
                <c:pt idx="33">
                  <c:v>7.6480666840138527</c:v>
                </c:pt>
                <c:pt idx="34">
                  <c:v>7.6838333522900939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EB-4BDA-A40B-72E067CCEF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554800"/>
        <c:axId val="632551920"/>
      </c:scatterChart>
      <c:valAx>
        <c:axId val="632554800"/>
        <c:scaling>
          <c:orientation val="minMax"/>
          <c:max val="2060"/>
          <c:min val="20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1920"/>
        <c:crosses val="autoZero"/>
        <c:crossBetween val="midCat"/>
      </c:valAx>
      <c:valAx>
        <c:axId val="632551920"/>
        <c:scaling>
          <c:orientation val="minMax"/>
          <c:max val="9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480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Eixo Norte - Vazões Anuais</a:t>
            </a:r>
          </a:p>
        </c:rich>
      </c:tx>
      <c:layout>
        <c:manualLayout>
          <c:xMode val="edge"/>
          <c:yMode val="edge"/>
          <c:x val="0.287687445319335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Cenário1!$F$4:$F$38</c:f>
              <c:numCache>
                <c:formatCode>0</c:formatCode>
                <c:ptCount val="3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  <c:pt idx="30">
                  <c:v>2056</c:v>
                </c:pt>
                <c:pt idx="31">
                  <c:v>2057</c:v>
                </c:pt>
                <c:pt idx="32">
                  <c:v>2058</c:v>
                </c:pt>
                <c:pt idx="33">
                  <c:v>2059</c:v>
                </c:pt>
                <c:pt idx="34">
                  <c:v>2060</c:v>
                </c:pt>
              </c:numCache>
            </c:numRef>
          </c:xVal>
          <c:yVal>
            <c:numRef>
              <c:f>Cenário1!$H$4:$H$38</c:f>
              <c:numCache>
                <c:formatCode>0.00</c:formatCode>
                <c:ptCount val="35"/>
                <c:pt idx="0">
                  <c:v>12.578333012779089</c:v>
                </c:pt>
                <c:pt idx="1">
                  <c:v>16.128333287876256</c:v>
                </c:pt>
                <c:pt idx="2">
                  <c:v>16.312124983291142</c:v>
                </c:pt>
                <c:pt idx="3">
                  <c:v>16.495916678706028</c:v>
                </c:pt>
                <c:pt idx="4">
                  <c:v>16.679708374120917</c:v>
                </c:pt>
                <c:pt idx="5">
                  <c:v>16.863500069535803</c:v>
                </c:pt>
                <c:pt idx="6">
                  <c:v>17.655500182435691</c:v>
                </c:pt>
                <c:pt idx="7">
                  <c:v>17.79839830354063</c:v>
                </c:pt>
                <c:pt idx="8">
                  <c:v>17.941296424645572</c:v>
                </c:pt>
                <c:pt idx="9">
                  <c:v>18.084194545750506</c:v>
                </c:pt>
                <c:pt idx="10">
                  <c:v>18.227092666855448</c:v>
                </c:pt>
                <c:pt idx="11">
                  <c:v>18.369990787960379</c:v>
                </c:pt>
                <c:pt idx="12">
                  <c:v>18.512888909065321</c:v>
                </c:pt>
                <c:pt idx="13">
                  <c:v>18.655787030170256</c:v>
                </c:pt>
                <c:pt idx="14">
                  <c:v>18.798685151275194</c:v>
                </c:pt>
                <c:pt idx="15">
                  <c:v>18.941583272380132</c:v>
                </c:pt>
                <c:pt idx="16">
                  <c:v>18.972697903557371</c:v>
                </c:pt>
                <c:pt idx="17">
                  <c:v>19.003812534734607</c:v>
                </c:pt>
                <c:pt idx="18">
                  <c:v>19.034927165911842</c:v>
                </c:pt>
                <c:pt idx="19">
                  <c:v>19.066041797089081</c:v>
                </c:pt>
                <c:pt idx="20">
                  <c:v>19.097156428266317</c:v>
                </c:pt>
                <c:pt idx="21">
                  <c:v>19.128271059443552</c:v>
                </c:pt>
                <c:pt idx="22">
                  <c:v>19.159385690620791</c:v>
                </c:pt>
                <c:pt idx="23">
                  <c:v>19.190500321798027</c:v>
                </c:pt>
                <c:pt idx="24">
                  <c:v>19.19816698723783</c:v>
                </c:pt>
                <c:pt idx="25">
                  <c:v>19.19038360642735</c:v>
                </c:pt>
                <c:pt idx="26">
                  <c:v>19.182600225616866</c:v>
                </c:pt>
                <c:pt idx="27">
                  <c:v>19.174816844806383</c:v>
                </c:pt>
                <c:pt idx="28">
                  <c:v>19.167033463995903</c:v>
                </c:pt>
                <c:pt idx="29">
                  <c:v>19.159250083185423</c:v>
                </c:pt>
                <c:pt idx="30">
                  <c:v>19.151466702374936</c:v>
                </c:pt>
                <c:pt idx="31">
                  <c:v>19.143683321564453</c:v>
                </c:pt>
                <c:pt idx="32">
                  <c:v>19.135899940753973</c:v>
                </c:pt>
                <c:pt idx="33">
                  <c:v>19.128116559943493</c:v>
                </c:pt>
                <c:pt idx="34">
                  <c:v>19.120333179133013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36-4D5C-B546-411E28E5B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554800"/>
        <c:axId val="632551920"/>
      </c:scatterChart>
      <c:valAx>
        <c:axId val="632554800"/>
        <c:scaling>
          <c:orientation val="minMax"/>
          <c:max val="2060"/>
          <c:min val="20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1920"/>
        <c:crosses val="autoZero"/>
        <c:crossBetween val="midCat"/>
      </c:valAx>
      <c:valAx>
        <c:axId val="632551920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4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Eixo Leste - Vazões Mensais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Cenário1linha!$A$4:$A$423</c:f>
              <c:numCache>
                <c:formatCode>m/d/yyyy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Cenário1linha!$C$4:$C$423</c:f>
              <c:numCache>
                <c:formatCode>0.00</c:formatCode>
                <c:ptCount val="420"/>
                <c:pt idx="0">
                  <c:v>8.3260000000000005</c:v>
                </c:pt>
                <c:pt idx="1">
                  <c:v>8.3330000000000002</c:v>
                </c:pt>
                <c:pt idx="2">
                  <c:v>8.3330000000000002</c:v>
                </c:pt>
                <c:pt idx="3">
                  <c:v>8.34</c:v>
                </c:pt>
                <c:pt idx="4">
                  <c:v>8.3390000000000004</c:v>
                </c:pt>
                <c:pt idx="5">
                  <c:v>4.07</c:v>
                </c:pt>
                <c:pt idx="6">
                  <c:v>6.077</c:v>
                </c:pt>
                <c:pt idx="7">
                  <c:v>4.6790000000000003</c:v>
                </c:pt>
                <c:pt idx="8">
                  <c:v>4.6950000000000003</c:v>
                </c:pt>
                <c:pt idx="9">
                  <c:v>4.6980000000000004</c:v>
                </c:pt>
                <c:pt idx="10">
                  <c:v>4.6680000000000001</c:v>
                </c:pt>
                <c:pt idx="11">
                  <c:v>4.6619999999999999</c:v>
                </c:pt>
                <c:pt idx="12">
                  <c:v>8.3629999999999995</c:v>
                </c:pt>
                <c:pt idx="13">
                  <c:v>8.3699999999999992</c:v>
                </c:pt>
                <c:pt idx="14">
                  <c:v>8.3699999999999992</c:v>
                </c:pt>
                <c:pt idx="15">
                  <c:v>8.3770000000000007</c:v>
                </c:pt>
                <c:pt idx="16">
                  <c:v>8.3770000000000007</c:v>
                </c:pt>
                <c:pt idx="17">
                  <c:v>4.1150000000000002</c:v>
                </c:pt>
                <c:pt idx="18">
                  <c:v>6.1470000000000002</c:v>
                </c:pt>
                <c:pt idx="19">
                  <c:v>4.7409999999999997</c:v>
                </c:pt>
                <c:pt idx="20">
                  <c:v>4.7569999999999997</c:v>
                </c:pt>
                <c:pt idx="21">
                  <c:v>4.7610000000000001</c:v>
                </c:pt>
                <c:pt idx="22">
                  <c:v>4.7300000000000004</c:v>
                </c:pt>
                <c:pt idx="23">
                  <c:v>4.7229999999999999</c:v>
                </c:pt>
                <c:pt idx="24">
                  <c:v>8.3669999999999991</c:v>
                </c:pt>
                <c:pt idx="25">
                  <c:v>8.37425</c:v>
                </c:pt>
                <c:pt idx="26">
                  <c:v>8.37425</c:v>
                </c:pt>
                <c:pt idx="27">
                  <c:v>8.3815000000000008</c:v>
                </c:pt>
                <c:pt idx="28">
                  <c:v>8.3815000000000008</c:v>
                </c:pt>
                <c:pt idx="29">
                  <c:v>4.1907500000000004</c:v>
                </c:pt>
                <c:pt idx="30">
                  <c:v>6.2477499999999999</c:v>
                </c:pt>
                <c:pt idx="31">
                  <c:v>4.8319999999999999</c:v>
                </c:pt>
                <c:pt idx="32">
                  <c:v>4.8484999999999996</c:v>
                </c:pt>
                <c:pt idx="33">
                  <c:v>4.8525</c:v>
                </c:pt>
                <c:pt idx="34">
                  <c:v>4.8207500000000003</c:v>
                </c:pt>
                <c:pt idx="35">
                  <c:v>4.8134999999999994</c:v>
                </c:pt>
                <c:pt idx="36">
                  <c:v>8.3709999999999987</c:v>
                </c:pt>
                <c:pt idx="37">
                  <c:v>8.3785000000000007</c:v>
                </c:pt>
                <c:pt idx="38">
                  <c:v>8.3785000000000007</c:v>
                </c:pt>
                <c:pt idx="39">
                  <c:v>8.386000000000001</c:v>
                </c:pt>
                <c:pt idx="40">
                  <c:v>8.386000000000001</c:v>
                </c:pt>
                <c:pt idx="41">
                  <c:v>4.2665000000000006</c:v>
                </c:pt>
                <c:pt idx="42">
                  <c:v>6.3484999999999996</c:v>
                </c:pt>
                <c:pt idx="43">
                  <c:v>4.923</c:v>
                </c:pt>
                <c:pt idx="44">
                  <c:v>4.9399999999999995</c:v>
                </c:pt>
                <c:pt idx="45">
                  <c:v>4.944</c:v>
                </c:pt>
                <c:pt idx="46">
                  <c:v>4.9115000000000002</c:v>
                </c:pt>
                <c:pt idx="47">
                  <c:v>4.9039999999999999</c:v>
                </c:pt>
                <c:pt idx="48">
                  <c:v>8.3749999999999982</c:v>
                </c:pt>
                <c:pt idx="49">
                  <c:v>8.3827500000000015</c:v>
                </c:pt>
                <c:pt idx="50">
                  <c:v>8.3827500000000015</c:v>
                </c:pt>
                <c:pt idx="51">
                  <c:v>8.3905000000000012</c:v>
                </c:pt>
                <c:pt idx="52">
                  <c:v>8.3905000000000012</c:v>
                </c:pt>
                <c:pt idx="53">
                  <c:v>4.3422500000000008</c:v>
                </c:pt>
                <c:pt idx="54">
                  <c:v>6.4492499999999993</c:v>
                </c:pt>
                <c:pt idx="55">
                  <c:v>5.0140000000000002</c:v>
                </c:pt>
                <c:pt idx="56">
                  <c:v>5.0314999999999994</c:v>
                </c:pt>
                <c:pt idx="57">
                  <c:v>5.0354999999999999</c:v>
                </c:pt>
                <c:pt idx="58">
                  <c:v>5.0022500000000001</c:v>
                </c:pt>
                <c:pt idx="59">
                  <c:v>4.9945000000000004</c:v>
                </c:pt>
                <c:pt idx="60">
                  <c:v>8.3789999999999996</c:v>
                </c:pt>
                <c:pt idx="61">
                  <c:v>8.3870000000000005</c:v>
                </c:pt>
                <c:pt idx="62">
                  <c:v>8.3870000000000005</c:v>
                </c:pt>
                <c:pt idx="63">
                  <c:v>8.3949999999999996</c:v>
                </c:pt>
                <c:pt idx="64">
                  <c:v>8.3949999999999996</c:v>
                </c:pt>
                <c:pt idx="65">
                  <c:v>4.4180000000000001</c:v>
                </c:pt>
                <c:pt idx="66">
                  <c:v>6.55</c:v>
                </c:pt>
                <c:pt idx="67">
                  <c:v>5.1050000000000004</c:v>
                </c:pt>
                <c:pt idx="68">
                  <c:v>5.1230000000000002</c:v>
                </c:pt>
                <c:pt idx="69">
                  <c:v>5.1269999999999998</c:v>
                </c:pt>
                <c:pt idx="70">
                  <c:v>5.093</c:v>
                </c:pt>
                <c:pt idx="71">
                  <c:v>5.085</c:v>
                </c:pt>
                <c:pt idx="72">
                  <c:v>8.3840000000000003</c:v>
                </c:pt>
                <c:pt idx="73">
                  <c:v>8.3919999999999995</c:v>
                </c:pt>
                <c:pt idx="74">
                  <c:v>8.3930000000000007</c:v>
                </c:pt>
                <c:pt idx="75">
                  <c:v>8.4</c:v>
                </c:pt>
                <c:pt idx="76">
                  <c:v>8.4</c:v>
                </c:pt>
                <c:pt idx="77">
                  <c:v>4.4820000000000002</c:v>
                </c:pt>
                <c:pt idx="78">
                  <c:v>6.6369999999999996</c:v>
                </c:pt>
                <c:pt idx="79">
                  <c:v>5.1849999999999996</c:v>
                </c:pt>
                <c:pt idx="80">
                  <c:v>5.2039999999999997</c:v>
                </c:pt>
                <c:pt idx="81">
                  <c:v>5.2080000000000002</c:v>
                </c:pt>
                <c:pt idx="82">
                  <c:v>5.1719999999999997</c:v>
                </c:pt>
                <c:pt idx="83">
                  <c:v>5.165</c:v>
                </c:pt>
                <c:pt idx="84">
                  <c:v>8.3884444444444455</c:v>
                </c:pt>
                <c:pt idx="85">
                  <c:v>8.3966666666666665</c:v>
                </c:pt>
                <c:pt idx="86">
                  <c:v>8.3975555555555559</c:v>
                </c:pt>
                <c:pt idx="87">
                  <c:v>8.4047777777777775</c:v>
                </c:pt>
                <c:pt idx="88">
                  <c:v>8.4047777777777775</c:v>
                </c:pt>
                <c:pt idx="89">
                  <c:v>4.5438888888888886</c:v>
                </c:pt>
                <c:pt idx="90">
                  <c:v>6.7185555555555556</c:v>
                </c:pt>
                <c:pt idx="91">
                  <c:v>5.2586666666666666</c:v>
                </c:pt>
                <c:pt idx="92">
                  <c:v>5.2779999999999996</c:v>
                </c:pt>
                <c:pt idx="93">
                  <c:v>5.282111111111111</c:v>
                </c:pt>
                <c:pt idx="94">
                  <c:v>5.2454444444444439</c:v>
                </c:pt>
                <c:pt idx="95">
                  <c:v>5.2381111111111114</c:v>
                </c:pt>
                <c:pt idx="96">
                  <c:v>8.3928888888888906</c:v>
                </c:pt>
                <c:pt idx="97">
                  <c:v>8.4013333333333335</c:v>
                </c:pt>
                <c:pt idx="98">
                  <c:v>8.4021111111111111</c:v>
                </c:pt>
                <c:pt idx="99">
                  <c:v>8.4095555555555546</c:v>
                </c:pt>
                <c:pt idx="100">
                  <c:v>8.4095555555555546</c:v>
                </c:pt>
                <c:pt idx="101">
                  <c:v>4.6057777777777771</c:v>
                </c:pt>
                <c:pt idx="102">
                  <c:v>6.8001111111111117</c:v>
                </c:pt>
                <c:pt idx="103">
                  <c:v>5.3323333333333336</c:v>
                </c:pt>
                <c:pt idx="104">
                  <c:v>5.3519999999999994</c:v>
                </c:pt>
                <c:pt idx="105">
                  <c:v>5.3562222222222218</c:v>
                </c:pt>
                <c:pt idx="106">
                  <c:v>5.3188888888888881</c:v>
                </c:pt>
                <c:pt idx="107">
                  <c:v>5.3112222222222227</c:v>
                </c:pt>
                <c:pt idx="108">
                  <c:v>8.3973333333333358</c:v>
                </c:pt>
                <c:pt idx="109">
                  <c:v>8.4060000000000006</c:v>
                </c:pt>
                <c:pt idx="110">
                  <c:v>8.4066666666666663</c:v>
                </c:pt>
                <c:pt idx="111">
                  <c:v>8.4143333333333317</c:v>
                </c:pt>
                <c:pt idx="112">
                  <c:v>8.4143333333333317</c:v>
                </c:pt>
                <c:pt idx="113">
                  <c:v>4.6676666666666655</c:v>
                </c:pt>
                <c:pt idx="114">
                  <c:v>6.8816666666666677</c:v>
                </c:pt>
                <c:pt idx="115">
                  <c:v>5.4060000000000006</c:v>
                </c:pt>
                <c:pt idx="116">
                  <c:v>5.4259999999999993</c:v>
                </c:pt>
                <c:pt idx="117">
                  <c:v>5.4303333333333326</c:v>
                </c:pt>
                <c:pt idx="118">
                  <c:v>5.3923333333333323</c:v>
                </c:pt>
                <c:pt idx="119">
                  <c:v>5.3843333333333341</c:v>
                </c:pt>
                <c:pt idx="120">
                  <c:v>8.4017777777777809</c:v>
                </c:pt>
                <c:pt idx="121">
                  <c:v>8.4106666666666676</c:v>
                </c:pt>
                <c:pt idx="122">
                  <c:v>8.4112222222222215</c:v>
                </c:pt>
                <c:pt idx="123">
                  <c:v>8.4191111111111088</c:v>
                </c:pt>
                <c:pt idx="124">
                  <c:v>8.4191111111111088</c:v>
                </c:pt>
                <c:pt idx="125">
                  <c:v>4.729555555555554</c:v>
                </c:pt>
                <c:pt idx="126">
                  <c:v>6.9632222222222238</c:v>
                </c:pt>
                <c:pt idx="127">
                  <c:v>5.4796666666666676</c:v>
                </c:pt>
                <c:pt idx="128">
                  <c:v>5.4999999999999991</c:v>
                </c:pt>
                <c:pt idx="129">
                  <c:v>5.5044444444444434</c:v>
                </c:pt>
                <c:pt idx="130">
                  <c:v>5.4657777777777765</c:v>
                </c:pt>
                <c:pt idx="131">
                  <c:v>5.4574444444444454</c:v>
                </c:pt>
                <c:pt idx="132">
                  <c:v>8.406222222222226</c:v>
                </c:pt>
                <c:pt idx="133">
                  <c:v>8.4153333333333347</c:v>
                </c:pt>
                <c:pt idx="134">
                  <c:v>8.4157777777777767</c:v>
                </c:pt>
                <c:pt idx="135">
                  <c:v>8.4238888888888859</c:v>
                </c:pt>
                <c:pt idx="136">
                  <c:v>8.4238888888888859</c:v>
                </c:pt>
                <c:pt idx="137">
                  <c:v>4.7914444444444424</c:v>
                </c:pt>
                <c:pt idx="138">
                  <c:v>7.0447777777777798</c:v>
                </c:pt>
                <c:pt idx="139">
                  <c:v>5.5533333333333346</c:v>
                </c:pt>
                <c:pt idx="140">
                  <c:v>5.573999999999999</c:v>
                </c:pt>
                <c:pt idx="141">
                  <c:v>5.5785555555555542</c:v>
                </c:pt>
                <c:pt idx="142">
                  <c:v>5.5392222222222207</c:v>
                </c:pt>
                <c:pt idx="143">
                  <c:v>5.5305555555555568</c:v>
                </c:pt>
                <c:pt idx="144">
                  <c:v>8.4106666666666712</c:v>
                </c:pt>
                <c:pt idx="145">
                  <c:v>8.4200000000000017</c:v>
                </c:pt>
                <c:pt idx="146">
                  <c:v>8.4203333333333319</c:v>
                </c:pt>
                <c:pt idx="147">
                  <c:v>8.428666666666663</c:v>
                </c:pt>
                <c:pt idx="148">
                  <c:v>8.428666666666663</c:v>
                </c:pt>
                <c:pt idx="149">
                  <c:v>4.8533333333333308</c:v>
                </c:pt>
                <c:pt idx="150">
                  <c:v>7.1263333333333359</c:v>
                </c:pt>
                <c:pt idx="151">
                  <c:v>5.6270000000000016</c:v>
                </c:pt>
                <c:pt idx="152">
                  <c:v>5.6479999999999988</c:v>
                </c:pt>
                <c:pt idx="153">
                  <c:v>5.652666666666665</c:v>
                </c:pt>
                <c:pt idx="154">
                  <c:v>5.6126666666666649</c:v>
                </c:pt>
                <c:pt idx="155">
                  <c:v>5.6036666666666681</c:v>
                </c:pt>
                <c:pt idx="156">
                  <c:v>8.4151111111111163</c:v>
                </c:pt>
                <c:pt idx="157">
                  <c:v>8.4246666666666687</c:v>
                </c:pt>
                <c:pt idx="158">
                  <c:v>8.4248888888888871</c:v>
                </c:pt>
                <c:pt idx="159">
                  <c:v>8.4334444444444401</c:v>
                </c:pt>
                <c:pt idx="160">
                  <c:v>8.4334444444444401</c:v>
                </c:pt>
                <c:pt idx="161">
                  <c:v>4.9152222222222193</c:v>
                </c:pt>
                <c:pt idx="162">
                  <c:v>7.2078888888888919</c:v>
                </c:pt>
                <c:pt idx="163">
                  <c:v>5.7006666666666685</c:v>
                </c:pt>
                <c:pt idx="164">
                  <c:v>5.7219999999999986</c:v>
                </c:pt>
                <c:pt idx="165">
                  <c:v>5.7267777777777757</c:v>
                </c:pt>
                <c:pt idx="166">
                  <c:v>5.6861111111111091</c:v>
                </c:pt>
                <c:pt idx="167">
                  <c:v>5.6767777777777795</c:v>
                </c:pt>
                <c:pt idx="168">
                  <c:v>8.4195555555555615</c:v>
                </c:pt>
                <c:pt idx="169">
                  <c:v>8.4293333333333358</c:v>
                </c:pt>
                <c:pt idx="170">
                  <c:v>8.4294444444444423</c:v>
                </c:pt>
                <c:pt idx="171">
                  <c:v>8.4382222222222172</c:v>
                </c:pt>
                <c:pt idx="172">
                  <c:v>8.4382222222222172</c:v>
                </c:pt>
                <c:pt idx="173">
                  <c:v>4.9771111111111077</c:v>
                </c:pt>
                <c:pt idx="174">
                  <c:v>7.2894444444444479</c:v>
                </c:pt>
                <c:pt idx="175">
                  <c:v>5.7743333333333355</c:v>
                </c:pt>
                <c:pt idx="176">
                  <c:v>5.7959999999999985</c:v>
                </c:pt>
                <c:pt idx="177">
                  <c:v>5.8008888888888865</c:v>
                </c:pt>
                <c:pt idx="178">
                  <c:v>5.7595555555555533</c:v>
                </c:pt>
                <c:pt idx="179">
                  <c:v>5.7498888888888908</c:v>
                </c:pt>
                <c:pt idx="180">
                  <c:v>8.4239999999999995</c:v>
                </c:pt>
                <c:pt idx="181">
                  <c:v>8.4339999999999993</c:v>
                </c:pt>
                <c:pt idx="182">
                  <c:v>8.4339999999999993</c:v>
                </c:pt>
                <c:pt idx="183">
                  <c:v>8.4429999999999996</c:v>
                </c:pt>
                <c:pt idx="184">
                  <c:v>8.4429999999999996</c:v>
                </c:pt>
                <c:pt idx="185">
                  <c:v>5.0389999999999997</c:v>
                </c:pt>
                <c:pt idx="186">
                  <c:v>7.3710000000000004</c:v>
                </c:pt>
                <c:pt idx="187">
                  <c:v>5.8479999999999999</c:v>
                </c:pt>
                <c:pt idx="188">
                  <c:v>5.87</c:v>
                </c:pt>
                <c:pt idx="189">
                  <c:v>5.875</c:v>
                </c:pt>
                <c:pt idx="190">
                  <c:v>5.8330000000000002</c:v>
                </c:pt>
                <c:pt idx="191">
                  <c:v>5.8230000000000004</c:v>
                </c:pt>
                <c:pt idx="192">
                  <c:v>8.4297500000000003</c:v>
                </c:pt>
                <c:pt idx="193">
                  <c:v>8.4397500000000001</c:v>
                </c:pt>
                <c:pt idx="194">
                  <c:v>8.4397500000000001</c:v>
                </c:pt>
                <c:pt idx="195">
                  <c:v>8.4487500000000004</c:v>
                </c:pt>
                <c:pt idx="196">
                  <c:v>8.4487500000000004</c:v>
                </c:pt>
                <c:pt idx="197">
                  <c:v>5.0919999999999996</c:v>
                </c:pt>
                <c:pt idx="198">
                  <c:v>7.4397500000000001</c:v>
                </c:pt>
                <c:pt idx="199">
                  <c:v>5.9091249999999995</c:v>
                </c:pt>
                <c:pt idx="200">
                  <c:v>5.9311249999999998</c:v>
                </c:pt>
                <c:pt idx="201">
                  <c:v>5.9361249999999997</c:v>
                </c:pt>
                <c:pt idx="202">
                  <c:v>5.8941249999999998</c:v>
                </c:pt>
                <c:pt idx="203">
                  <c:v>5.884125</c:v>
                </c:pt>
                <c:pt idx="204">
                  <c:v>8.4355000000000011</c:v>
                </c:pt>
                <c:pt idx="205">
                  <c:v>8.4455000000000009</c:v>
                </c:pt>
                <c:pt idx="206">
                  <c:v>8.4455000000000009</c:v>
                </c:pt>
                <c:pt idx="207">
                  <c:v>8.4545000000000012</c:v>
                </c:pt>
                <c:pt idx="208">
                  <c:v>8.4545000000000012</c:v>
                </c:pt>
                <c:pt idx="209">
                  <c:v>5.1449999999999996</c:v>
                </c:pt>
                <c:pt idx="210">
                  <c:v>7.5084999999999997</c:v>
                </c:pt>
                <c:pt idx="211">
                  <c:v>5.9702499999999992</c:v>
                </c:pt>
                <c:pt idx="212">
                  <c:v>5.9922499999999994</c:v>
                </c:pt>
                <c:pt idx="213">
                  <c:v>5.9972499999999993</c:v>
                </c:pt>
                <c:pt idx="214">
                  <c:v>5.9552499999999995</c:v>
                </c:pt>
                <c:pt idx="215">
                  <c:v>5.9452499999999997</c:v>
                </c:pt>
                <c:pt idx="216">
                  <c:v>8.4412500000000019</c:v>
                </c:pt>
                <c:pt idx="217">
                  <c:v>8.4512500000000017</c:v>
                </c:pt>
                <c:pt idx="218">
                  <c:v>8.4512500000000017</c:v>
                </c:pt>
                <c:pt idx="219">
                  <c:v>8.460250000000002</c:v>
                </c:pt>
                <c:pt idx="220">
                  <c:v>8.460250000000002</c:v>
                </c:pt>
                <c:pt idx="221">
                  <c:v>5.1979999999999995</c:v>
                </c:pt>
                <c:pt idx="222">
                  <c:v>7.5772499999999994</c:v>
                </c:pt>
                <c:pt idx="223">
                  <c:v>6.0313749999999988</c:v>
                </c:pt>
                <c:pt idx="224">
                  <c:v>6.0533749999999991</c:v>
                </c:pt>
                <c:pt idx="225">
                  <c:v>6.058374999999999</c:v>
                </c:pt>
                <c:pt idx="226">
                  <c:v>6.0163749999999991</c:v>
                </c:pt>
                <c:pt idx="227">
                  <c:v>6.0063749999999994</c:v>
                </c:pt>
                <c:pt idx="228">
                  <c:v>8.4470000000000027</c:v>
                </c:pt>
                <c:pt idx="229">
                  <c:v>8.4570000000000025</c:v>
                </c:pt>
                <c:pt idx="230">
                  <c:v>8.4570000000000025</c:v>
                </c:pt>
                <c:pt idx="231">
                  <c:v>8.4660000000000029</c:v>
                </c:pt>
                <c:pt idx="232">
                  <c:v>8.4660000000000029</c:v>
                </c:pt>
                <c:pt idx="233">
                  <c:v>5.2509999999999994</c:v>
                </c:pt>
                <c:pt idx="234">
                  <c:v>7.645999999999999</c:v>
                </c:pt>
                <c:pt idx="235">
                  <c:v>6.0924999999999985</c:v>
                </c:pt>
                <c:pt idx="236">
                  <c:v>6.1144999999999987</c:v>
                </c:pt>
                <c:pt idx="237">
                  <c:v>6.1194999999999986</c:v>
                </c:pt>
                <c:pt idx="238">
                  <c:v>6.0774999999999988</c:v>
                </c:pt>
                <c:pt idx="239">
                  <c:v>6.067499999999999</c:v>
                </c:pt>
                <c:pt idx="240">
                  <c:v>8.4527500000000035</c:v>
                </c:pt>
                <c:pt idx="241">
                  <c:v>8.4627500000000033</c:v>
                </c:pt>
                <c:pt idx="242">
                  <c:v>8.4627500000000033</c:v>
                </c:pt>
                <c:pt idx="243">
                  <c:v>8.4717500000000037</c:v>
                </c:pt>
                <c:pt idx="244">
                  <c:v>8.4717500000000037</c:v>
                </c:pt>
                <c:pt idx="245">
                  <c:v>5.3039999999999994</c:v>
                </c:pt>
                <c:pt idx="246">
                  <c:v>7.7147499999999987</c:v>
                </c:pt>
                <c:pt idx="247">
                  <c:v>6.1536249999999981</c:v>
                </c:pt>
                <c:pt idx="248">
                  <c:v>6.1756249999999984</c:v>
                </c:pt>
                <c:pt idx="249">
                  <c:v>6.1806249999999983</c:v>
                </c:pt>
                <c:pt idx="250">
                  <c:v>6.1386249999999984</c:v>
                </c:pt>
                <c:pt idx="251">
                  <c:v>6.1286249999999987</c:v>
                </c:pt>
                <c:pt idx="252">
                  <c:v>8.4585000000000043</c:v>
                </c:pt>
                <c:pt idx="253">
                  <c:v>8.4685000000000041</c:v>
                </c:pt>
                <c:pt idx="254">
                  <c:v>8.4685000000000041</c:v>
                </c:pt>
                <c:pt idx="255">
                  <c:v>8.4775000000000045</c:v>
                </c:pt>
                <c:pt idx="256">
                  <c:v>8.4775000000000045</c:v>
                </c:pt>
                <c:pt idx="257">
                  <c:v>5.3569999999999993</c:v>
                </c:pt>
                <c:pt idx="258">
                  <c:v>7.7834999999999983</c:v>
                </c:pt>
                <c:pt idx="259">
                  <c:v>6.2147499999999978</c:v>
                </c:pt>
                <c:pt idx="260">
                  <c:v>6.236749999999998</c:v>
                </c:pt>
                <c:pt idx="261">
                  <c:v>6.2417499999999979</c:v>
                </c:pt>
                <c:pt idx="262">
                  <c:v>6.1997499999999981</c:v>
                </c:pt>
                <c:pt idx="263">
                  <c:v>6.1897499999999983</c:v>
                </c:pt>
                <c:pt idx="264">
                  <c:v>8.4642500000000052</c:v>
                </c:pt>
                <c:pt idx="265">
                  <c:v>8.4742500000000049</c:v>
                </c:pt>
                <c:pt idx="266">
                  <c:v>8.4742500000000049</c:v>
                </c:pt>
                <c:pt idx="267">
                  <c:v>8.4832500000000053</c:v>
                </c:pt>
                <c:pt idx="268">
                  <c:v>8.4832500000000053</c:v>
                </c:pt>
                <c:pt idx="269">
                  <c:v>5.4099999999999993</c:v>
                </c:pt>
                <c:pt idx="270">
                  <c:v>7.852249999999998</c:v>
                </c:pt>
                <c:pt idx="271">
                  <c:v>6.2758749999999974</c:v>
                </c:pt>
                <c:pt idx="272">
                  <c:v>6.2978749999999977</c:v>
                </c:pt>
                <c:pt idx="273">
                  <c:v>6.3028749999999976</c:v>
                </c:pt>
                <c:pt idx="274">
                  <c:v>6.2608749999999977</c:v>
                </c:pt>
                <c:pt idx="275">
                  <c:v>6.250874999999998</c:v>
                </c:pt>
                <c:pt idx="276">
                  <c:v>8.4700000000000006</c:v>
                </c:pt>
                <c:pt idx="277">
                  <c:v>8.48</c:v>
                </c:pt>
                <c:pt idx="278">
                  <c:v>8.48</c:v>
                </c:pt>
                <c:pt idx="279">
                  <c:v>8.4890000000000008</c:v>
                </c:pt>
                <c:pt idx="280">
                  <c:v>8.4890000000000008</c:v>
                </c:pt>
                <c:pt idx="281">
                  <c:v>5.4630000000000001</c:v>
                </c:pt>
                <c:pt idx="282">
                  <c:v>7.9210000000000003</c:v>
                </c:pt>
                <c:pt idx="283">
                  <c:v>6.3369999999999997</c:v>
                </c:pt>
                <c:pt idx="284">
                  <c:v>6.359</c:v>
                </c:pt>
                <c:pt idx="285">
                  <c:v>6.3639999999999999</c:v>
                </c:pt>
                <c:pt idx="286">
                  <c:v>6.3220000000000001</c:v>
                </c:pt>
                <c:pt idx="287">
                  <c:v>6.3120000000000003</c:v>
                </c:pt>
                <c:pt idx="288">
                  <c:v>8.4749999999999996</c:v>
                </c:pt>
                <c:pt idx="289">
                  <c:v>8.4849999999999994</c:v>
                </c:pt>
                <c:pt idx="290">
                  <c:v>8.4849999999999994</c:v>
                </c:pt>
                <c:pt idx="291">
                  <c:v>8.4939999999999998</c:v>
                </c:pt>
                <c:pt idx="292">
                  <c:v>8.4939999999999998</c:v>
                </c:pt>
                <c:pt idx="293">
                  <c:v>5.5110000000000001</c:v>
                </c:pt>
                <c:pt idx="294">
                  <c:v>7.9859999999999998</c:v>
                </c:pt>
                <c:pt idx="295">
                  <c:v>6.3949999999999996</c:v>
                </c:pt>
                <c:pt idx="296">
                  <c:v>6.4169999999999998</c:v>
                </c:pt>
                <c:pt idx="297">
                  <c:v>6.4219999999999997</c:v>
                </c:pt>
                <c:pt idx="298">
                  <c:v>6.38</c:v>
                </c:pt>
                <c:pt idx="299">
                  <c:v>6.37</c:v>
                </c:pt>
                <c:pt idx="300">
                  <c:v>8.4818000173754982</c:v>
                </c:pt>
                <c:pt idx="301">
                  <c:v>8.4918000173997132</c:v>
                </c:pt>
                <c:pt idx="302">
                  <c:v>8.4918000173997132</c:v>
                </c:pt>
                <c:pt idx="303">
                  <c:v>8.5008000173609695</c:v>
                </c:pt>
                <c:pt idx="304">
                  <c:v>8.5008000173609695</c:v>
                </c:pt>
                <c:pt idx="305">
                  <c:v>5.5609000054724511</c:v>
                </c:pt>
                <c:pt idx="306">
                  <c:v>8.0398000065866864</c:v>
                </c:pt>
                <c:pt idx="307">
                  <c:v>6.4532999846916645</c:v>
                </c:pt>
                <c:pt idx="308">
                  <c:v>6.475299984866008</c:v>
                </c:pt>
                <c:pt idx="309">
                  <c:v>6.4802999847617002</c:v>
                </c:pt>
                <c:pt idx="310">
                  <c:v>6.4382999847251918</c:v>
                </c:pt>
                <c:pt idx="311">
                  <c:v>6.4282999847475439</c:v>
                </c:pt>
                <c:pt idx="312">
                  <c:v>8.4886000347509967</c:v>
                </c:pt>
                <c:pt idx="313">
                  <c:v>8.498600034799427</c:v>
                </c:pt>
                <c:pt idx="314">
                  <c:v>8.498600034799427</c:v>
                </c:pt>
                <c:pt idx="315">
                  <c:v>8.5076000347219392</c:v>
                </c:pt>
                <c:pt idx="316">
                  <c:v>8.5076000347219392</c:v>
                </c:pt>
                <c:pt idx="317">
                  <c:v>5.610800010944903</c:v>
                </c:pt>
                <c:pt idx="318">
                  <c:v>8.0936000131733721</c:v>
                </c:pt>
                <c:pt idx="319">
                  <c:v>6.5115999693833295</c:v>
                </c:pt>
                <c:pt idx="320">
                  <c:v>6.5335999697320162</c:v>
                </c:pt>
                <c:pt idx="321">
                  <c:v>6.5385999695233998</c:v>
                </c:pt>
                <c:pt idx="322">
                  <c:v>6.4965999694503838</c:v>
                </c:pt>
                <c:pt idx="323">
                  <c:v>6.4865999694950878</c:v>
                </c:pt>
                <c:pt idx="324">
                  <c:v>8.4954000521264952</c:v>
                </c:pt>
                <c:pt idx="325">
                  <c:v>8.5054000521991409</c:v>
                </c:pt>
                <c:pt idx="326">
                  <c:v>8.5054000521991409</c:v>
                </c:pt>
                <c:pt idx="327">
                  <c:v>8.5144000520829088</c:v>
                </c:pt>
                <c:pt idx="328">
                  <c:v>8.5144000520829088</c:v>
                </c:pt>
                <c:pt idx="329">
                  <c:v>5.6607000164173549</c:v>
                </c:pt>
                <c:pt idx="330">
                  <c:v>8.1474000197600578</c:v>
                </c:pt>
                <c:pt idx="331">
                  <c:v>6.5698999540749945</c:v>
                </c:pt>
                <c:pt idx="332">
                  <c:v>6.5918999545980244</c:v>
                </c:pt>
                <c:pt idx="333">
                  <c:v>6.5968999542850995</c:v>
                </c:pt>
                <c:pt idx="334">
                  <c:v>6.5548999541755757</c:v>
                </c:pt>
                <c:pt idx="335">
                  <c:v>6.5448999542426316</c:v>
                </c:pt>
                <c:pt idx="336">
                  <c:v>8.5022000695019937</c:v>
                </c:pt>
                <c:pt idx="337">
                  <c:v>8.5122000695988547</c:v>
                </c:pt>
                <c:pt idx="338">
                  <c:v>8.5122000695988547</c:v>
                </c:pt>
                <c:pt idx="339">
                  <c:v>8.5212000694438785</c:v>
                </c:pt>
                <c:pt idx="340">
                  <c:v>8.5212000694438785</c:v>
                </c:pt>
                <c:pt idx="341">
                  <c:v>5.7106000218898068</c:v>
                </c:pt>
                <c:pt idx="342">
                  <c:v>8.2012000263467435</c:v>
                </c:pt>
                <c:pt idx="343">
                  <c:v>6.6281999387666595</c:v>
                </c:pt>
                <c:pt idx="344">
                  <c:v>6.6501999394640325</c:v>
                </c:pt>
                <c:pt idx="345">
                  <c:v>6.6551999390467991</c:v>
                </c:pt>
                <c:pt idx="346">
                  <c:v>6.6131999389007676</c:v>
                </c:pt>
                <c:pt idx="347">
                  <c:v>6.6031999389901754</c:v>
                </c:pt>
                <c:pt idx="348">
                  <c:v>8.5090000868774922</c:v>
                </c:pt>
                <c:pt idx="349">
                  <c:v>8.5190000869985685</c:v>
                </c:pt>
                <c:pt idx="350">
                  <c:v>8.5190000869985685</c:v>
                </c:pt>
                <c:pt idx="351">
                  <c:v>8.5280000868048482</c:v>
                </c:pt>
                <c:pt idx="352">
                  <c:v>8.5280000868048482</c:v>
                </c:pt>
                <c:pt idx="353">
                  <c:v>5.7605000273622586</c:v>
                </c:pt>
                <c:pt idx="354">
                  <c:v>8.2550000329334292</c:v>
                </c:pt>
                <c:pt idx="355">
                  <c:v>6.6864999234583244</c:v>
                </c:pt>
                <c:pt idx="356">
                  <c:v>6.7084999243300407</c:v>
                </c:pt>
                <c:pt idx="357">
                  <c:v>6.7134999238084987</c:v>
                </c:pt>
                <c:pt idx="358">
                  <c:v>6.6714999236259596</c:v>
                </c:pt>
                <c:pt idx="359">
                  <c:v>6.6614999237377193</c:v>
                </c:pt>
                <c:pt idx="360">
                  <c:v>8.5158001042529907</c:v>
                </c:pt>
                <c:pt idx="361">
                  <c:v>8.5258001043982823</c:v>
                </c:pt>
                <c:pt idx="362">
                  <c:v>8.5258001043982823</c:v>
                </c:pt>
                <c:pt idx="363">
                  <c:v>8.5348001041658179</c:v>
                </c:pt>
                <c:pt idx="364">
                  <c:v>8.5348001041658179</c:v>
                </c:pt>
                <c:pt idx="365">
                  <c:v>5.8104000328347105</c:v>
                </c:pt>
                <c:pt idx="366">
                  <c:v>8.3088000395201149</c:v>
                </c:pt>
                <c:pt idx="367">
                  <c:v>6.7447999081499894</c:v>
                </c:pt>
                <c:pt idx="368">
                  <c:v>6.7667999091960489</c:v>
                </c:pt>
                <c:pt idx="369">
                  <c:v>6.7717999085701983</c:v>
                </c:pt>
                <c:pt idx="370">
                  <c:v>6.7297999083511515</c:v>
                </c:pt>
                <c:pt idx="371">
                  <c:v>6.7197999084852631</c:v>
                </c:pt>
                <c:pt idx="372">
                  <c:v>8.5226001216284892</c:v>
                </c:pt>
                <c:pt idx="373">
                  <c:v>8.5326001217979961</c:v>
                </c:pt>
                <c:pt idx="374">
                  <c:v>8.5326001217979961</c:v>
                </c:pt>
                <c:pt idx="375">
                  <c:v>8.5416001215267876</c:v>
                </c:pt>
                <c:pt idx="376">
                  <c:v>8.5416001215267876</c:v>
                </c:pt>
                <c:pt idx="377">
                  <c:v>5.8603000383071624</c:v>
                </c:pt>
                <c:pt idx="378">
                  <c:v>8.3626000461068006</c:v>
                </c:pt>
                <c:pt idx="379">
                  <c:v>6.8030998928416544</c:v>
                </c:pt>
                <c:pt idx="380">
                  <c:v>6.8250998940620571</c:v>
                </c:pt>
                <c:pt idx="381">
                  <c:v>6.8300998933318979</c:v>
                </c:pt>
                <c:pt idx="382">
                  <c:v>6.7880998930763434</c:v>
                </c:pt>
                <c:pt idx="383">
                  <c:v>6.7780998932328069</c:v>
                </c:pt>
                <c:pt idx="384">
                  <c:v>8.5294001390039877</c:v>
                </c:pt>
                <c:pt idx="385">
                  <c:v>8.5394001391977099</c:v>
                </c:pt>
                <c:pt idx="386">
                  <c:v>8.5394001391977099</c:v>
                </c:pt>
                <c:pt idx="387">
                  <c:v>8.5484001388877573</c:v>
                </c:pt>
                <c:pt idx="388">
                  <c:v>8.5484001388877573</c:v>
                </c:pt>
                <c:pt idx="389">
                  <c:v>5.9102000437796143</c:v>
                </c:pt>
                <c:pt idx="390">
                  <c:v>8.4164000526934863</c:v>
                </c:pt>
                <c:pt idx="391">
                  <c:v>6.8613998775333194</c:v>
                </c:pt>
                <c:pt idx="392">
                  <c:v>6.8833998789280653</c:v>
                </c:pt>
                <c:pt idx="393">
                  <c:v>6.8883998780935976</c:v>
                </c:pt>
                <c:pt idx="394">
                  <c:v>6.8463998778015354</c:v>
                </c:pt>
                <c:pt idx="395">
                  <c:v>6.8363998779803508</c:v>
                </c:pt>
                <c:pt idx="396">
                  <c:v>8.5362001563794863</c:v>
                </c:pt>
                <c:pt idx="397">
                  <c:v>8.5462001565974237</c:v>
                </c:pt>
                <c:pt idx="398">
                  <c:v>8.5462001565974237</c:v>
                </c:pt>
                <c:pt idx="399">
                  <c:v>8.555200156248727</c:v>
                </c:pt>
                <c:pt idx="400">
                  <c:v>8.555200156248727</c:v>
                </c:pt>
                <c:pt idx="401">
                  <c:v>5.9601000492520662</c:v>
                </c:pt>
                <c:pt idx="402">
                  <c:v>8.4702000592801721</c:v>
                </c:pt>
                <c:pt idx="403">
                  <c:v>6.9196998622249843</c:v>
                </c:pt>
                <c:pt idx="404">
                  <c:v>6.9416998637940734</c:v>
                </c:pt>
                <c:pt idx="405">
                  <c:v>6.9466998628552972</c:v>
                </c:pt>
                <c:pt idx="406">
                  <c:v>6.9046998625267273</c:v>
                </c:pt>
                <c:pt idx="407">
                  <c:v>6.8946998627278946</c:v>
                </c:pt>
                <c:pt idx="408">
                  <c:v>8.5430001737549901</c:v>
                </c:pt>
                <c:pt idx="409">
                  <c:v>8.553000173997134</c:v>
                </c:pt>
                <c:pt idx="410">
                  <c:v>8.553000173997134</c:v>
                </c:pt>
                <c:pt idx="411">
                  <c:v>8.5620001736097038</c:v>
                </c:pt>
                <c:pt idx="412">
                  <c:v>8.5620001736097038</c:v>
                </c:pt>
                <c:pt idx="413">
                  <c:v>6.0100000547245145</c:v>
                </c:pt>
                <c:pt idx="414">
                  <c:v>8.5240000658668578</c:v>
                </c:pt>
                <c:pt idx="415">
                  <c:v>6.9779998469166458</c:v>
                </c:pt>
                <c:pt idx="416">
                  <c:v>6.9999998486600816</c:v>
                </c:pt>
                <c:pt idx="417">
                  <c:v>7.0049998476170003</c:v>
                </c:pt>
                <c:pt idx="418">
                  <c:v>6.9629998472519219</c:v>
                </c:pt>
                <c:pt idx="419">
                  <c:v>6.9529998474754393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A-4E3E-AF0E-31316751C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272824"/>
        <c:axId val="830273184"/>
      </c:barChart>
      <c:dateAx>
        <c:axId val="83027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6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3184"/>
        <c:crosses val="autoZero"/>
        <c:auto val="1"/>
        <c:lblOffset val="100"/>
        <c:baseTimeUnit val="months"/>
        <c:majorUnit val="1"/>
        <c:majorTimeUnit val="years"/>
      </c:dateAx>
      <c:valAx>
        <c:axId val="830273184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282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Eixo Norte - Vazões Mensais</a:t>
            </a:r>
          </a:p>
        </c:rich>
      </c:tx>
      <c:layout>
        <c:manualLayout>
          <c:xMode val="edge"/>
          <c:yMode val="edge"/>
          <c:x val="0.4460939955321118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Cenário1linha!$A$4:$A$423</c:f>
              <c:numCache>
                <c:formatCode>m/d/yyyy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Cenário1linha!$D$4:$D$423</c:f>
              <c:numCache>
                <c:formatCode>0.00</c:formatCode>
                <c:ptCount val="420"/>
                <c:pt idx="0">
                  <c:v>10.960000376449898</c:v>
                </c:pt>
                <c:pt idx="1">
                  <c:v>15.697999223833904</c:v>
                </c:pt>
                <c:pt idx="2">
                  <c:v>15.697999223833904</c:v>
                </c:pt>
                <c:pt idx="3">
                  <c:v>16.319999250816181</c:v>
                </c:pt>
                <c:pt idx="4">
                  <c:v>16.317999250721186</c:v>
                </c:pt>
                <c:pt idx="5">
                  <c:v>17.084999178769067</c:v>
                </c:pt>
                <c:pt idx="6">
                  <c:v>17.086999191669747</c:v>
                </c:pt>
                <c:pt idx="7">
                  <c:v>8.2420000897254795</c:v>
                </c:pt>
                <c:pt idx="8">
                  <c:v>8.3670000897254795</c:v>
                </c:pt>
                <c:pt idx="9">
                  <c:v>8.5090001036878675</c:v>
                </c:pt>
                <c:pt idx="10">
                  <c:v>8.430000085150823</c:v>
                </c:pt>
                <c:pt idx="11">
                  <c:v>8.2260000889655203</c:v>
                </c:pt>
                <c:pt idx="12">
                  <c:v>12.797999950824305</c:v>
                </c:pt>
                <c:pt idx="13">
                  <c:v>23.442999913124368</c:v>
                </c:pt>
                <c:pt idx="14">
                  <c:v>23.373999922303483</c:v>
                </c:pt>
                <c:pt idx="15">
                  <c:v>24.021999867400154</c:v>
                </c:pt>
                <c:pt idx="16">
                  <c:v>24.163999863434583</c:v>
                </c:pt>
                <c:pt idx="17">
                  <c:v>25.850000007310882</c:v>
                </c:pt>
                <c:pt idx="18">
                  <c:v>25.88299997872673</c:v>
                </c:pt>
                <c:pt idx="19">
                  <c:v>6.685999991139397</c:v>
                </c:pt>
                <c:pt idx="20">
                  <c:v>6.8129999877419323</c:v>
                </c:pt>
                <c:pt idx="21">
                  <c:v>6.9589999874588102</c:v>
                </c:pt>
                <c:pt idx="22">
                  <c:v>6.8779999946709722</c:v>
                </c:pt>
                <c:pt idx="23">
                  <c:v>6.6699999903794378</c:v>
                </c:pt>
                <c:pt idx="24">
                  <c:v>12.94174997555092</c:v>
                </c:pt>
                <c:pt idx="25">
                  <c:v>23.657499953638762</c:v>
                </c:pt>
                <c:pt idx="26">
                  <c:v>23.586749959271401</c:v>
                </c:pt>
                <c:pt idx="27">
                  <c:v>24.240249927155674</c:v>
                </c:pt>
                <c:pt idx="28">
                  <c:v>24.385249925544485</c:v>
                </c:pt>
                <c:pt idx="29">
                  <c:v>26.121750014834106</c:v>
                </c:pt>
                <c:pt idx="30">
                  <c:v>26.155249979812652</c:v>
                </c:pt>
                <c:pt idx="31">
                  <c:v>6.8137500130105764</c:v>
                </c:pt>
                <c:pt idx="32">
                  <c:v>6.9435000119265169</c:v>
                </c:pt>
                <c:pt idx="33">
                  <c:v>7.0927500112447888</c:v>
                </c:pt>
                <c:pt idx="34">
                  <c:v>7.0097500148694962</c:v>
                </c:pt>
                <c:pt idx="35">
                  <c:v>6.797250012634322</c:v>
                </c:pt>
                <c:pt idx="36">
                  <c:v>13.085500000277534</c:v>
                </c:pt>
                <c:pt idx="37">
                  <c:v>23.871999994153157</c:v>
                </c:pt>
                <c:pt idx="38">
                  <c:v>23.799499996239319</c:v>
                </c:pt>
                <c:pt idx="39">
                  <c:v>24.458499986911193</c:v>
                </c:pt>
                <c:pt idx="40">
                  <c:v>24.606499987654388</c:v>
                </c:pt>
                <c:pt idx="41">
                  <c:v>26.39350002235733</c:v>
                </c:pt>
                <c:pt idx="42">
                  <c:v>26.427499980898574</c:v>
                </c:pt>
                <c:pt idx="43">
                  <c:v>6.9415000348817557</c:v>
                </c:pt>
                <c:pt idx="44">
                  <c:v>7.0740000361111015</c:v>
                </c:pt>
                <c:pt idx="45">
                  <c:v>7.2265000350307673</c:v>
                </c:pt>
                <c:pt idx="46">
                  <c:v>7.1415000350680202</c:v>
                </c:pt>
                <c:pt idx="47">
                  <c:v>6.9245000348892063</c:v>
                </c:pt>
                <c:pt idx="48">
                  <c:v>13.229250025004148</c:v>
                </c:pt>
                <c:pt idx="49">
                  <c:v>24.086500034667552</c:v>
                </c:pt>
                <c:pt idx="50">
                  <c:v>24.012250033207238</c:v>
                </c:pt>
                <c:pt idx="51">
                  <c:v>24.676750046666712</c:v>
                </c:pt>
                <c:pt idx="52">
                  <c:v>24.82775004976429</c:v>
                </c:pt>
                <c:pt idx="53">
                  <c:v>26.665250029880553</c:v>
                </c:pt>
                <c:pt idx="54">
                  <c:v>26.699749981984496</c:v>
                </c:pt>
                <c:pt idx="55">
                  <c:v>7.0692500567529351</c:v>
                </c:pt>
                <c:pt idx="56">
                  <c:v>7.2045000602956861</c:v>
                </c:pt>
                <c:pt idx="57">
                  <c:v>7.3602500588167459</c:v>
                </c:pt>
                <c:pt idx="58">
                  <c:v>7.2732500552665442</c:v>
                </c:pt>
                <c:pt idx="59">
                  <c:v>7.0517500571440905</c:v>
                </c:pt>
                <c:pt idx="60">
                  <c:v>13.373000049730763</c:v>
                </c:pt>
                <c:pt idx="61">
                  <c:v>24.301000075181946</c:v>
                </c:pt>
                <c:pt idx="62">
                  <c:v>24.225000070175156</c:v>
                </c:pt>
                <c:pt idx="63">
                  <c:v>24.895000106422231</c:v>
                </c:pt>
                <c:pt idx="64">
                  <c:v>25.049000111874193</c:v>
                </c:pt>
                <c:pt idx="65">
                  <c:v>26.937000037403777</c:v>
                </c:pt>
                <c:pt idx="66">
                  <c:v>26.971999983070418</c:v>
                </c:pt>
                <c:pt idx="67">
                  <c:v>7.1970000786241144</c:v>
                </c:pt>
                <c:pt idx="68">
                  <c:v>7.3350000844802707</c:v>
                </c:pt>
                <c:pt idx="69">
                  <c:v>7.4940000826027244</c:v>
                </c:pt>
                <c:pt idx="70">
                  <c:v>7.4050000754650682</c:v>
                </c:pt>
                <c:pt idx="71">
                  <c:v>7.1790000793989748</c:v>
                </c:pt>
                <c:pt idx="72">
                  <c:v>14.12399985617958</c:v>
                </c:pt>
                <c:pt idx="73">
                  <c:v>25.126000225311145</c:v>
                </c:pt>
                <c:pt idx="74">
                  <c:v>25.048000216251239</c:v>
                </c:pt>
                <c:pt idx="75">
                  <c:v>25.719000194920227</c:v>
                </c:pt>
                <c:pt idx="76">
                  <c:v>25.877000208478421</c:v>
                </c:pt>
                <c:pt idx="77">
                  <c:v>27.823000296251848</c:v>
                </c:pt>
                <c:pt idx="78">
                  <c:v>27.860000335378572</c:v>
                </c:pt>
                <c:pt idx="79">
                  <c:v>7.9290001743938774</c:v>
                </c:pt>
                <c:pt idx="80">
                  <c:v>8.072000173619017</c:v>
                </c:pt>
                <c:pt idx="81">
                  <c:v>8.2340001647826284</c:v>
                </c:pt>
                <c:pt idx="82">
                  <c:v>8.1430001684930176</c:v>
                </c:pt>
                <c:pt idx="83">
                  <c:v>7.9110001751687378</c:v>
                </c:pt>
                <c:pt idx="84">
                  <c:v>14.235999851642797</c:v>
                </c:pt>
                <c:pt idx="85">
                  <c:v>25.308777944236581</c:v>
                </c:pt>
                <c:pt idx="86">
                  <c:v>25.229000157107496</c:v>
                </c:pt>
                <c:pt idx="87">
                  <c:v>25.905222367133117</c:v>
                </c:pt>
                <c:pt idx="88">
                  <c:v>26.066889044828713</c:v>
                </c:pt>
                <c:pt idx="89">
                  <c:v>28.047555797733366</c:v>
                </c:pt>
                <c:pt idx="90">
                  <c:v>28.085555833402193</c:v>
                </c:pt>
                <c:pt idx="91">
                  <c:v>8.0086668429171866</c:v>
                </c:pt>
                <c:pt idx="92">
                  <c:v>8.1547779529355466</c:v>
                </c:pt>
                <c:pt idx="93">
                  <c:v>8.3205557246692479</c:v>
                </c:pt>
                <c:pt idx="94">
                  <c:v>8.2275557267065675</c:v>
                </c:pt>
                <c:pt idx="95">
                  <c:v>7.990222399174753</c:v>
                </c:pt>
                <c:pt idx="96">
                  <c:v>14.347999847106014</c:v>
                </c:pt>
                <c:pt idx="97">
                  <c:v>25.491555663162018</c:v>
                </c:pt>
                <c:pt idx="98">
                  <c:v>25.410000097963753</c:v>
                </c:pt>
                <c:pt idx="99">
                  <c:v>26.091444539346007</c:v>
                </c:pt>
                <c:pt idx="100">
                  <c:v>26.256777881179005</c:v>
                </c:pt>
                <c:pt idx="101">
                  <c:v>28.272111299214885</c:v>
                </c:pt>
                <c:pt idx="102">
                  <c:v>28.311111331425813</c:v>
                </c:pt>
                <c:pt idx="103">
                  <c:v>8.0883335114404957</c:v>
                </c:pt>
                <c:pt idx="104">
                  <c:v>8.2375557322520763</c:v>
                </c:pt>
                <c:pt idx="105">
                  <c:v>8.4071112845558673</c:v>
                </c:pt>
                <c:pt idx="106">
                  <c:v>8.3121112849201175</c:v>
                </c:pt>
                <c:pt idx="107">
                  <c:v>8.0694446231807682</c:v>
                </c:pt>
                <c:pt idx="108">
                  <c:v>14.45999984256923</c:v>
                </c:pt>
                <c:pt idx="109">
                  <c:v>25.674333382087454</c:v>
                </c:pt>
                <c:pt idx="110">
                  <c:v>25.59100003882001</c:v>
                </c:pt>
                <c:pt idx="111">
                  <c:v>26.277666711558897</c:v>
                </c:pt>
                <c:pt idx="112">
                  <c:v>26.446666717529297</c:v>
                </c:pt>
                <c:pt idx="113">
                  <c:v>28.496666800696403</c:v>
                </c:pt>
                <c:pt idx="114">
                  <c:v>28.536666829449434</c:v>
                </c:pt>
                <c:pt idx="115">
                  <c:v>8.1680001799638049</c:v>
                </c:pt>
                <c:pt idx="116">
                  <c:v>8.3203335115686059</c:v>
                </c:pt>
                <c:pt idx="117">
                  <c:v>8.4936668444424868</c:v>
                </c:pt>
                <c:pt idx="118">
                  <c:v>8.3966668431336675</c:v>
                </c:pt>
                <c:pt idx="119">
                  <c:v>8.1486668471867834</c:v>
                </c:pt>
                <c:pt idx="120">
                  <c:v>14.571999838032447</c:v>
                </c:pt>
                <c:pt idx="121">
                  <c:v>25.85711110101289</c:v>
                </c:pt>
                <c:pt idx="122">
                  <c:v>25.771999979676266</c:v>
                </c:pt>
                <c:pt idx="123">
                  <c:v>26.463888883771787</c:v>
                </c:pt>
                <c:pt idx="124">
                  <c:v>26.636555553879589</c:v>
                </c:pt>
                <c:pt idx="125">
                  <c:v>28.721222302177921</c:v>
                </c:pt>
                <c:pt idx="126">
                  <c:v>28.762222327473054</c:v>
                </c:pt>
                <c:pt idx="127">
                  <c:v>8.2476668484871141</c:v>
                </c:pt>
                <c:pt idx="128">
                  <c:v>8.4031112908851355</c:v>
                </c:pt>
                <c:pt idx="129">
                  <c:v>8.5802224043291062</c:v>
                </c:pt>
                <c:pt idx="130">
                  <c:v>8.4812224013472175</c:v>
                </c:pt>
                <c:pt idx="131">
                  <c:v>8.2278890711927986</c:v>
                </c:pt>
                <c:pt idx="132">
                  <c:v>14.683999833495664</c:v>
                </c:pt>
                <c:pt idx="133">
                  <c:v>26.039888819938326</c:v>
                </c:pt>
                <c:pt idx="134">
                  <c:v>25.952999920532523</c:v>
                </c:pt>
                <c:pt idx="135">
                  <c:v>26.650111055984677</c:v>
                </c:pt>
                <c:pt idx="136">
                  <c:v>26.826444390229881</c:v>
                </c:pt>
                <c:pt idx="137">
                  <c:v>28.945777803659439</c:v>
                </c:pt>
                <c:pt idx="138">
                  <c:v>28.987777825496675</c:v>
                </c:pt>
                <c:pt idx="139">
                  <c:v>8.3273335170104232</c:v>
                </c:pt>
                <c:pt idx="140">
                  <c:v>8.4858890702016652</c:v>
                </c:pt>
                <c:pt idx="141">
                  <c:v>8.6667779642157257</c:v>
                </c:pt>
                <c:pt idx="142">
                  <c:v>8.5657779595607675</c:v>
                </c:pt>
                <c:pt idx="143">
                  <c:v>8.3071112951988137</c:v>
                </c:pt>
                <c:pt idx="144">
                  <c:v>14.79599982895888</c:v>
                </c:pt>
                <c:pt idx="145">
                  <c:v>26.222666538863763</c:v>
                </c:pt>
                <c:pt idx="146">
                  <c:v>26.13399986138878</c:v>
                </c:pt>
                <c:pt idx="147">
                  <c:v>26.836333228197567</c:v>
                </c:pt>
                <c:pt idx="148">
                  <c:v>27.016333226580173</c:v>
                </c:pt>
                <c:pt idx="149">
                  <c:v>29.170333305140957</c:v>
                </c:pt>
                <c:pt idx="150">
                  <c:v>29.213333323520295</c:v>
                </c:pt>
                <c:pt idx="151">
                  <c:v>8.4070001855337324</c:v>
                </c:pt>
                <c:pt idx="152">
                  <c:v>8.5686668495181948</c:v>
                </c:pt>
                <c:pt idx="153">
                  <c:v>8.7533335241023451</c:v>
                </c:pt>
                <c:pt idx="154">
                  <c:v>8.6503335177743175</c:v>
                </c:pt>
                <c:pt idx="155">
                  <c:v>8.3863335192048289</c:v>
                </c:pt>
                <c:pt idx="156">
                  <c:v>14.907999824422097</c:v>
                </c:pt>
                <c:pt idx="157">
                  <c:v>26.405444257789199</c:v>
                </c:pt>
                <c:pt idx="158">
                  <c:v>26.314999802245037</c:v>
                </c:pt>
                <c:pt idx="159">
                  <c:v>27.022555400410457</c:v>
                </c:pt>
                <c:pt idx="160">
                  <c:v>27.206222062930465</c:v>
                </c:pt>
                <c:pt idx="161">
                  <c:v>29.394888806622475</c:v>
                </c:pt>
                <c:pt idx="162">
                  <c:v>29.438888821543916</c:v>
                </c:pt>
                <c:pt idx="163">
                  <c:v>8.4866668540570416</c:v>
                </c:pt>
                <c:pt idx="164">
                  <c:v>8.6514446288347244</c:v>
                </c:pt>
                <c:pt idx="165">
                  <c:v>8.8398890839889646</c:v>
                </c:pt>
                <c:pt idx="166">
                  <c:v>8.7348890759878675</c:v>
                </c:pt>
                <c:pt idx="167">
                  <c:v>8.4655557432108441</c:v>
                </c:pt>
                <c:pt idx="168">
                  <c:v>15.019999819885314</c:v>
                </c:pt>
                <c:pt idx="169">
                  <c:v>26.588221976714635</c:v>
                </c:pt>
                <c:pt idx="170">
                  <c:v>26.495999743101294</c:v>
                </c:pt>
                <c:pt idx="171">
                  <c:v>27.208777572623347</c:v>
                </c:pt>
                <c:pt idx="172">
                  <c:v>27.396110899280757</c:v>
                </c:pt>
                <c:pt idx="173">
                  <c:v>29.619444308103994</c:v>
                </c:pt>
                <c:pt idx="174">
                  <c:v>29.664444319567536</c:v>
                </c:pt>
                <c:pt idx="175">
                  <c:v>8.5663335225803507</c:v>
                </c:pt>
                <c:pt idx="176">
                  <c:v>8.7342224081512541</c:v>
                </c:pt>
                <c:pt idx="177">
                  <c:v>8.926444643875584</c:v>
                </c:pt>
                <c:pt idx="178">
                  <c:v>8.8194446342014174</c:v>
                </c:pt>
                <c:pt idx="179">
                  <c:v>8.5447779672168593</c:v>
                </c:pt>
                <c:pt idx="180">
                  <c:v>15.131999815348536</c:v>
                </c:pt>
                <c:pt idx="181">
                  <c:v>26.770999695640057</c:v>
                </c:pt>
                <c:pt idx="182">
                  <c:v>26.676999683957547</c:v>
                </c:pt>
                <c:pt idx="183">
                  <c:v>27.394999744836241</c:v>
                </c:pt>
                <c:pt idx="184">
                  <c:v>27.585999735631049</c:v>
                </c:pt>
                <c:pt idx="185">
                  <c:v>29.843999809585512</c:v>
                </c:pt>
                <c:pt idx="186">
                  <c:v>29.889999817591161</c:v>
                </c:pt>
                <c:pt idx="187">
                  <c:v>8.646000191103667</c:v>
                </c:pt>
                <c:pt idx="188">
                  <c:v>8.8170001874677837</c:v>
                </c:pt>
                <c:pt idx="189">
                  <c:v>9.0130002037622035</c:v>
                </c:pt>
                <c:pt idx="190">
                  <c:v>8.9040001924149692</c:v>
                </c:pt>
                <c:pt idx="191">
                  <c:v>8.6240001912228763</c:v>
                </c:pt>
                <c:pt idx="192">
                  <c:v>15.152624869486317</c:v>
                </c:pt>
                <c:pt idx="193">
                  <c:v>26.800749807385728</c:v>
                </c:pt>
                <c:pt idx="194">
                  <c:v>26.706749795703217</c:v>
                </c:pt>
                <c:pt idx="195">
                  <c:v>27.427374840481207</c:v>
                </c:pt>
                <c:pt idx="196">
                  <c:v>27.618374831276014</c:v>
                </c:pt>
                <c:pt idx="197">
                  <c:v>29.880124903516844</c:v>
                </c:pt>
                <c:pt idx="198">
                  <c:v>29.926124911522493</c:v>
                </c:pt>
                <c:pt idx="199">
                  <c:v>8.6772501745726913</c:v>
                </c:pt>
                <c:pt idx="200">
                  <c:v>8.848250170936808</c:v>
                </c:pt>
                <c:pt idx="201">
                  <c:v>9.0442501872312278</c:v>
                </c:pt>
                <c:pt idx="202">
                  <c:v>8.9352501758839935</c:v>
                </c:pt>
                <c:pt idx="203">
                  <c:v>8.6552501746919006</c:v>
                </c:pt>
                <c:pt idx="204">
                  <c:v>15.173249923624098</c:v>
                </c:pt>
                <c:pt idx="205">
                  <c:v>26.830499919131398</c:v>
                </c:pt>
                <c:pt idx="206">
                  <c:v>26.736499907448888</c:v>
                </c:pt>
                <c:pt idx="207">
                  <c:v>27.459749936126173</c:v>
                </c:pt>
                <c:pt idx="208">
                  <c:v>27.65074992692098</c:v>
                </c:pt>
                <c:pt idx="209">
                  <c:v>29.916249997448176</c:v>
                </c:pt>
                <c:pt idx="210">
                  <c:v>29.962250005453825</c:v>
                </c:pt>
                <c:pt idx="211">
                  <c:v>8.7085001580417156</c:v>
                </c:pt>
                <c:pt idx="212">
                  <c:v>8.8795001544058323</c:v>
                </c:pt>
                <c:pt idx="213">
                  <c:v>9.0755001707002521</c:v>
                </c:pt>
                <c:pt idx="214">
                  <c:v>8.9665001593530178</c:v>
                </c:pt>
                <c:pt idx="215">
                  <c:v>8.6865001581609249</c:v>
                </c:pt>
                <c:pt idx="216">
                  <c:v>15.19387497776188</c:v>
                </c:pt>
                <c:pt idx="217">
                  <c:v>26.860250030877069</c:v>
                </c:pt>
                <c:pt idx="218">
                  <c:v>26.766250019194558</c:v>
                </c:pt>
                <c:pt idx="219">
                  <c:v>27.492125031771138</c:v>
                </c:pt>
                <c:pt idx="220">
                  <c:v>27.683125022565946</c:v>
                </c:pt>
                <c:pt idx="221">
                  <c:v>29.952375091379508</c:v>
                </c:pt>
                <c:pt idx="222">
                  <c:v>29.998375099385157</c:v>
                </c:pt>
                <c:pt idx="223">
                  <c:v>8.7397501415107399</c:v>
                </c:pt>
                <c:pt idx="224">
                  <c:v>8.9107501378748566</c:v>
                </c:pt>
                <c:pt idx="225">
                  <c:v>9.1067501541692764</c:v>
                </c:pt>
                <c:pt idx="226">
                  <c:v>8.9977501428220421</c:v>
                </c:pt>
                <c:pt idx="227">
                  <c:v>8.7177501416299492</c:v>
                </c:pt>
                <c:pt idx="228">
                  <c:v>15.214500031899661</c:v>
                </c:pt>
                <c:pt idx="229">
                  <c:v>26.890000142622739</c:v>
                </c:pt>
                <c:pt idx="230">
                  <c:v>26.796000130940229</c:v>
                </c:pt>
                <c:pt idx="231">
                  <c:v>27.524500127416104</c:v>
                </c:pt>
                <c:pt idx="232">
                  <c:v>27.715500118210912</c:v>
                </c:pt>
                <c:pt idx="233">
                  <c:v>29.988500185310841</c:v>
                </c:pt>
                <c:pt idx="234">
                  <c:v>30.034500193316489</c:v>
                </c:pt>
                <c:pt idx="235">
                  <c:v>8.7710001249797642</c:v>
                </c:pt>
                <c:pt idx="236">
                  <c:v>8.9420001213438809</c:v>
                </c:pt>
                <c:pt idx="237">
                  <c:v>9.1380001376383007</c:v>
                </c:pt>
                <c:pt idx="238">
                  <c:v>9.0290001262910664</c:v>
                </c:pt>
                <c:pt idx="239">
                  <c:v>8.7490001250989735</c:v>
                </c:pt>
                <c:pt idx="240">
                  <c:v>15.235125086037442</c:v>
                </c:pt>
                <c:pt idx="241">
                  <c:v>26.91975025436841</c:v>
                </c:pt>
                <c:pt idx="242">
                  <c:v>26.825750242685899</c:v>
                </c:pt>
                <c:pt idx="243">
                  <c:v>27.55687522306107</c:v>
                </c:pt>
                <c:pt idx="244">
                  <c:v>27.747875213855878</c:v>
                </c:pt>
                <c:pt idx="245">
                  <c:v>30.024625279242173</c:v>
                </c:pt>
                <c:pt idx="246">
                  <c:v>30.070625287247822</c:v>
                </c:pt>
                <c:pt idx="247">
                  <c:v>8.8022501084487885</c:v>
                </c:pt>
                <c:pt idx="248">
                  <c:v>8.9732501048129052</c:v>
                </c:pt>
                <c:pt idx="249">
                  <c:v>9.169250121107325</c:v>
                </c:pt>
                <c:pt idx="250">
                  <c:v>9.0602501097600907</c:v>
                </c:pt>
                <c:pt idx="251">
                  <c:v>8.7802501085679978</c:v>
                </c:pt>
                <c:pt idx="252">
                  <c:v>15.255750140175223</c:v>
                </c:pt>
                <c:pt idx="253">
                  <c:v>26.94950036611408</c:v>
                </c:pt>
                <c:pt idx="254">
                  <c:v>26.85550035443157</c:v>
                </c:pt>
                <c:pt idx="255">
                  <c:v>27.589250318706036</c:v>
                </c:pt>
                <c:pt idx="256">
                  <c:v>27.780250309500843</c:v>
                </c:pt>
                <c:pt idx="257">
                  <c:v>30.060750373173505</c:v>
                </c:pt>
                <c:pt idx="258">
                  <c:v>30.106750381179154</c:v>
                </c:pt>
                <c:pt idx="259">
                  <c:v>8.8335000919178128</c:v>
                </c:pt>
                <c:pt idx="260">
                  <c:v>9.0045000882819295</c:v>
                </c:pt>
                <c:pt idx="261">
                  <c:v>9.2005001045763493</c:v>
                </c:pt>
                <c:pt idx="262">
                  <c:v>9.091500093229115</c:v>
                </c:pt>
                <c:pt idx="263">
                  <c:v>8.8115000920370221</c:v>
                </c:pt>
                <c:pt idx="264">
                  <c:v>15.276375194313005</c:v>
                </c:pt>
                <c:pt idx="265">
                  <c:v>26.97925047785975</c:v>
                </c:pt>
                <c:pt idx="266">
                  <c:v>26.88525046617724</c:v>
                </c:pt>
                <c:pt idx="267">
                  <c:v>27.621625414351001</c:v>
                </c:pt>
                <c:pt idx="268">
                  <c:v>27.812625405145809</c:v>
                </c:pt>
                <c:pt idx="269">
                  <c:v>30.096875467104837</c:v>
                </c:pt>
                <c:pt idx="270">
                  <c:v>30.142875475110486</c:v>
                </c:pt>
                <c:pt idx="271">
                  <c:v>8.8647500753868371</c:v>
                </c:pt>
                <c:pt idx="272">
                  <c:v>9.0357500717509538</c:v>
                </c:pt>
                <c:pt idx="273">
                  <c:v>9.2317500880453736</c:v>
                </c:pt>
                <c:pt idx="274">
                  <c:v>9.1227500766981393</c:v>
                </c:pt>
                <c:pt idx="275">
                  <c:v>8.8427500755060464</c:v>
                </c:pt>
                <c:pt idx="276">
                  <c:v>15.297000248450786</c:v>
                </c:pt>
                <c:pt idx="277">
                  <c:v>27.009000589605421</c:v>
                </c:pt>
                <c:pt idx="278">
                  <c:v>26.91500057792291</c:v>
                </c:pt>
                <c:pt idx="279">
                  <c:v>27.654000509995967</c:v>
                </c:pt>
                <c:pt idx="280">
                  <c:v>27.845000500790775</c:v>
                </c:pt>
                <c:pt idx="281">
                  <c:v>30.13300056103617</c:v>
                </c:pt>
                <c:pt idx="282">
                  <c:v>30.179000569041818</c:v>
                </c:pt>
                <c:pt idx="283">
                  <c:v>8.8960000588558614</c:v>
                </c:pt>
                <c:pt idx="284">
                  <c:v>9.0670000552199781</c:v>
                </c:pt>
                <c:pt idx="285">
                  <c:v>9.2630000715143979</c:v>
                </c:pt>
                <c:pt idx="286">
                  <c:v>9.1540000601671636</c:v>
                </c:pt>
                <c:pt idx="287">
                  <c:v>8.8740000589750707</c:v>
                </c:pt>
                <c:pt idx="288">
                  <c:v>15.295999713707715</c:v>
                </c:pt>
                <c:pt idx="289">
                  <c:v>27.008000717964023</c:v>
                </c:pt>
                <c:pt idx="290">
                  <c:v>26.914000706281513</c:v>
                </c:pt>
                <c:pt idx="291">
                  <c:v>27.657000661361963</c:v>
                </c:pt>
                <c:pt idx="292">
                  <c:v>27.84800065215677</c:v>
                </c:pt>
                <c:pt idx="293">
                  <c:v>30.135000576265156</c:v>
                </c:pt>
                <c:pt idx="294">
                  <c:v>30.181000584270805</c:v>
                </c:pt>
                <c:pt idx="295">
                  <c:v>8.9130000448785722</c:v>
                </c:pt>
                <c:pt idx="296">
                  <c:v>9.0840000412426889</c:v>
                </c:pt>
                <c:pt idx="297">
                  <c:v>9.2800000575371087</c:v>
                </c:pt>
                <c:pt idx="298">
                  <c:v>9.1710000461898744</c:v>
                </c:pt>
                <c:pt idx="299">
                  <c:v>8.8910000449977815</c:v>
                </c:pt>
                <c:pt idx="300">
                  <c:v>15.283099710009992</c:v>
                </c:pt>
                <c:pt idx="301">
                  <c:v>26.985800621565431</c:v>
                </c:pt>
                <c:pt idx="302">
                  <c:v>26.891800609882921</c:v>
                </c:pt>
                <c:pt idx="303">
                  <c:v>27.637600565422325</c:v>
                </c:pt>
                <c:pt idx="304">
                  <c:v>27.828600556217133</c:v>
                </c:pt>
                <c:pt idx="305">
                  <c:v>30.11060048509389</c:v>
                </c:pt>
                <c:pt idx="306">
                  <c:v>30.156600493099539</c:v>
                </c:pt>
                <c:pt idx="307">
                  <c:v>8.9233000450767577</c:v>
                </c:pt>
                <c:pt idx="308">
                  <c:v>9.0943000414408743</c:v>
                </c:pt>
                <c:pt idx="309">
                  <c:v>9.2903000577352941</c:v>
                </c:pt>
                <c:pt idx="310">
                  <c:v>9.1813000463880599</c:v>
                </c:pt>
                <c:pt idx="311">
                  <c:v>8.901300045195967</c:v>
                </c:pt>
                <c:pt idx="312">
                  <c:v>15.270199706312269</c:v>
                </c:pt>
                <c:pt idx="313">
                  <c:v>26.963600525166839</c:v>
                </c:pt>
                <c:pt idx="314">
                  <c:v>26.869600513484329</c:v>
                </c:pt>
                <c:pt idx="315">
                  <c:v>27.618200469482687</c:v>
                </c:pt>
                <c:pt idx="316">
                  <c:v>27.809200460277495</c:v>
                </c:pt>
                <c:pt idx="317">
                  <c:v>30.086200393922624</c:v>
                </c:pt>
                <c:pt idx="318">
                  <c:v>30.132200401928273</c:v>
                </c:pt>
                <c:pt idx="319">
                  <c:v>8.9336000452749431</c:v>
                </c:pt>
                <c:pt idx="320">
                  <c:v>9.1046000416390598</c:v>
                </c:pt>
                <c:pt idx="321">
                  <c:v>9.3006000579334795</c:v>
                </c:pt>
                <c:pt idx="322">
                  <c:v>9.1916000465862453</c:v>
                </c:pt>
                <c:pt idx="323">
                  <c:v>8.9116000453941524</c:v>
                </c:pt>
                <c:pt idx="324">
                  <c:v>15.257299702614546</c:v>
                </c:pt>
                <c:pt idx="325">
                  <c:v>26.941400428768247</c:v>
                </c:pt>
                <c:pt idx="326">
                  <c:v>26.847400417085737</c:v>
                </c:pt>
                <c:pt idx="327">
                  <c:v>27.59880037354305</c:v>
                </c:pt>
                <c:pt idx="328">
                  <c:v>27.789800364337857</c:v>
                </c:pt>
                <c:pt idx="329">
                  <c:v>30.061800302751358</c:v>
                </c:pt>
                <c:pt idx="330">
                  <c:v>30.107800310757007</c:v>
                </c:pt>
                <c:pt idx="331">
                  <c:v>8.9439000454731286</c:v>
                </c:pt>
                <c:pt idx="332">
                  <c:v>9.1149000418372452</c:v>
                </c:pt>
                <c:pt idx="333">
                  <c:v>9.310900058131665</c:v>
                </c:pt>
                <c:pt idx="334">
                  <c:v>9.2019000467844307</c:v>
                </c:pt>
                <c:pt idx="335">
                  <c:v>8.9219000455923378</c:v>
                </c:pt>
                <c:pt idx="336">
                  <c:v>15.244399698916823</c:v>
                </c:pt>
                <c:pt idx="337">
                  <c:v>26.919200332369655</c:v>
                </c:pt>
                <c:pt idx="338">
                  <c:v>26.825200320687145</c:v>
                </c:pt>
                <c:pt idx="339">
                  <c:v>27.579400277603412</c:v>
                </c:pt>
                <c:pt idx="340">
                  <c:v>27.77040026839822</c:v>
                </c:pt>
                <c:pt idx="341">
                  <c:v>30.037400211580092</c:v>
                </c:pt>
                <c:pt idx="342">
                  <c:v>30.083400219585741</c:v>
                </c:pt>
                <c:pt idx="343">
                  <c:v>8.954200045671314</c:v>
                </c:pt>
                <c:pt idx="344">
                  <c:v>9.1252000420354307</c:v>
                </c:pt>
                <c:pt idx="345">
                  <c:v>9.3212000583298504</c:v>
                </c:pt>
                <c:pt idx="346">
                  <c:v>9.2122000469826162</c:v>
                </c:pt>
                <c:pt idx="347">
                  <c:v>8.9322000457905233</c:v>
                </c:pt>
                <c:pt idx="348">
                  <c:v>15.2314996952191</c:v>
                </c:pt>
                <c:pt idx="349">
                  <c:v>26.897000235971063</c:v>
                </c:pt>
                <c:pt idx="350">
                  <c:v>26.803000224288553</c:v>
                </c:pt>
                <c:pt idx="351">
                  <c:v>27.560000181663774</c:v>
                </c:pt>
                <c:pt idx="352">
                  <c:v>27.751000172458582</c:v>
                </c:pt>
                <c:pt idx="353">
                  <c:v>30.013000120408826</c:v>
                </c:pt>
                <c:pt idx="354">
                  <c:v>30.059000128414475</c:v>
                </c:pt>
                <c:pt idx="355">
                  <c:v>8.9645000458694994</c:v>
                </c:pt>
                <c:pt idx="356">
                  <c:v>9.1355000422336161</c:v>
                </c:pt>
                <c:pt idx="357">
                  <c:v>9.3315000585280359</c:v>
                </c:pt>
                <c:pt idx="358">
                  <c:v>9.2225000471808016</c:v>
                </c:pt>
                <c:pt idx="359">
                  <c:v>8.9425000459887087</c:v>
                </c:pt>
                <c:pt idx="360">
                  <c:v>15.218599691521376</c:v>
                </c:pt>
                <c:pt idx="361">
                  <c:v>26.874800139572471</c:v>
                </c:pt>
                <c:pt idx="362">
                  <c:v>26.780800127889961</c:v>
                </c:pt>
                <c:pt idx="363">
                  <c:v>27.540600085724137</c:v>
                </c:pt>
                <c:pt idx="364">
                  <c:v>27.731600076518944</c:v>
                </c:pt>
                <c:pt idx="365">
                  <c:v>29.98860002923756</c:v>
                </c:pt>
                <c:pt idx="366">
                  <c:v>30.034600037243209</c:v>
                </c:pt>
                <c:pt idx="367">
                  <c:v>8.9748000460676849</c:v>
                </c:pt>
                <c:pt idx="368">
                  <c:v>9.1458000424318016</c:v>
                </c:pt>
                <c:pt idx="369">
                  <c:v>9.3418000587262213</c:v>
                </c:pt>
                <c:pt idx="370">
                  <c:v>9.2328000473789871</c:v>
                </c:pt>
                <c:pt idx="371">
                  <c:v>8.9528000461868942</c:v>
                </c:pt>
                <c:pt idx="372">
                  <c:v>15.205699687823653</c:v>
                </c:pt>
                <c:pt idx="373">
                  <c:v>26.852600043173879</c:v>
                </c:pt>
                <c:pt idx="374">
                  <c:v>26.758600031491369</c:v>
                </c:pt>
                <c:pt idx="375">
                  <c:v>27.521199989784499</c:v>
                </c:pt>
                <c:pt idx="376">
                  <c:v>27.712199980579307</c:v>
                </c:pt>
                <c:pt idx="377">
                  <c:v>29.964199938066294</c:v>
                </c:pt>
                <c:pt idx="378">
                  <c:v>30.010199946071943</c:v>
                </c:pt>
                <c:pt idx="379">
                  <c:v>8.9851000462658703</c:v>
                </c:pt>
                <c:pt idx="380">
                  <c:v>9.156100042629987</c:v>
                </c:pt>
                <c:pt idx="381">
                  <c:v>9.3521000589244068</c:v>
                </c:pt>
                <c:pt idx="382">
                  <c:v>9.2431000475771725</c:v>
                </c:pt>
                <c:pt idx="383">
                  <c:v>8.9631000463850796</c:v>
                </c:pt>
                <c:pt idx="384">
                  <c:v>15.19279968412593</c:v>
                </c:pt>
                <c:pt idx="385">
                  <c:v>26.830399946775287</c:v>
                </c:pt>
                <c:pt idx="386">
                  <c:v>26.736399935092777</c:v>
                </c:pt>
                <c:pt idx="387">
                  <c:v>27.501799893844861</c:v>
                </c:pt>
                <c:pt idx="388">
                  <c:v>27.692799884639669</c:v>
                </c:pt>
                <c:pt idx="389">
                  <c:v>29.939799846895028</c:v>
                </c:pt>
                <c:pt idx="390">
                  <c:v>29.985799854900677</c:v>
                </c:pt>
                <c:pt idx="391">
                  <c:v>8.9954000464640558</c:v>
                </c:pt>
                <c:pt idx="392">
                  <c:v>9.1664000428281724</c:v>
                </c:pt>
                <c:pt idx="393">
                  <c:v>9.3624000591225922</c:v>
                </c:pt>
                <c:pt idx="394">
                  <c:v>9.253400047775358</c:v>
                </c:pt>
                <c:pt idx="395">
                  <c:v>8.9734000465832651</c:v>
                </c:pt>
                <c:pt idx="396">
                  <c:v>15.179899680428207</c:v>
                </c:pt>
                <c:pt idx="397">
                  <c:v>26.808199850376695</c:v>
                </c:pt>
                <c:pt idx="398">
                  <c:v>26.714199838694185</c:v>
                </c:pt>
                <c:pt idx="399">
                  <c:v>27.482399797905224</c:v>
                </c:pt>
                <c:pt idx="400">
                  <c:v>27.673399788700031</c:v>
                </c:pt>
                <c:pt idx="401">
                  <c:v>29.915399755723762</c:v>
                </c:pt>
                <c:pt idx="402">
                  <c:v>29.96139976372941</c:v>
                </c:pt>
                <c:pt idx="403">
                  <c:v>9.0057000466622412</c:v>
                </c:pt>
                <c:pt idx="404">
                  <c:v>9.1767000430263579</c:v>
                </c:pt>
                <c:pt idx="405">
                  <c:v>9.3727000593207777</c:v>
                </c:pt>
                <c:pt idx="406">
                  <c:v>9.2637000479735434</c:v>
                </c:pt>
                <c:pt idx="407">
                  <c:v>8.9837000467814505</c:v>
                </c:pt>
                <c:pt idx="408">
                  <c:v>15.166999676730484</c:v>
                </c:pt>
                <c:pt idx="409">
                  <c:v>26.785999753978103</c:v>
                </c:pt>
                <c:pt idx="410">
                  <c:v>26.691999742295593</c:v>
                </c:pt>
                <c:pt idx="411">
                  <c:v>27.4629997019656</c:v>
                </c:pt>
                <c:pt idx="412">
                  <c:v>27.653999692760408</c:v>
                </c:pt>
                <c:pt idx="413">
                  <c:v>29.89099966455251</c:v>
                </c:pt>
                <c:pt idx="414">
                  <c:v>29.936999672558159</c:v>
                </c:pt>
                <c:pt idx="415">
                  <c:v>9.0160000468604267</c:v>
                </c:pt>
                <c:pt idx="416">
                  <c:v>9.1870000432245433</c:v>
                </c:pt>
                <c:pt idx="417">
                  <c:v>9.3830000595189631</c:v>
                </c:pt>
                <c:pt idx="418">
                  <c:v>9.2740000481717288</c:v>
                </c:pt>
                <c:pt idx="419">
                  <c:v>8.994000046979636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7C-4FCE-B083-48FCB93E9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272824"/>
        <c:axId val="830273184"/>
      </c:barChart>
      <c:dateAx>
        <c:axId val="83027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6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3184"/>
        <c:crosses val="autoZero"/>
        <c:auto val="1"/>
        <c:lblOffset val="100"/>
        <c:baseTimeUnit val="months"/>
        <c:majorUnit val="1"/>
        <c:majorTimeUnit val="years"/>
      </c:dateAx>
      <c:valAx>
        <c:axId val="830273184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282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Eixo Leste - Vazões Anuais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Cenário1linha!$F$4:$F$38</c:f>
              <c:numCache>
                <c:formatCode>0</c:formatCode>
                <c:ptCount val="3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  <c:pt idx="30">
                  <c:v>2056</c:v>
                </c:pt>
                <c:pt idx="31">
                  <c:v>2057</c:v>
                </c:pt>
                <c:pt idx="32">
                  <c:v>2058</c:v>
                </c:pt>
                <c:pt idx="33">
                  <c:v>2059</c:v>
                </c:pt>
                <c:pt idx="34">
                  <c:v>2060</c:v>
                </c:pt>
              </c:numCache>
            </c:numRef>
          </c:xVal>
          <c:yVal>
            <c:numRef>
              <c:f>Cenário1linha!$G$4:$G$38</c:f>
              <c:numCache>
                <c:formatCode>0.00</c:formatCode>
                <c:ptCount val="35"/>
                <c:pt idx="0">
                  <c:v>6.2683333333333335</c:v>
                </c:pt>
                <c:pt idx="1">
                  <c:v>6.3192500000000003</c:v>
                </c:pt>
                <c:pt idx="2">
                  <c:v>6.3736875000000017</c:v>
                </c:pt>
                <c:pt idx="3">
                  <c:v>6.4281250000000005</c:v>
                </c:pt>
                <c:pt idx="4">
                  <c:v>6.4825625000000011</c:v>
                </c:pt>
                <c:pt idx="5">
                  <c:v>6.536999999999999</c:v>
                </c:pt>
                <c:pt idx="6">
                  <c:v>6.5851666666666668</c:v>
                </c:pt>
                <c:pt idx="7">
                  <c:v>6.6297500000000005</c:v>
                </c:pt>
                <c:pt idx="8">
                  <c:v>6.6743333333333341</c:v>
                </c:pt>
                <c:pt idx="9">
                  <c:v>6.718916666666666</c:v>
                </c:pt>
                <c:pt idx="10">
                  <c:v>6.7634999999999996</c:v>
                </c:pt>
                <c:pt idx="11">
                  <c:v>6.8080833333333324</c:v>
                </c:pt>
                <c:pt idx="12">
                  <c:v>6.8526666666666669</c:v>
                </c:pt>
                <c:pt idx="13">
                  <c:v>6.8972499999999997</c:v>
                </c:pt>
                <c:pt idx="14">
                  <c:v>6.9418333333333324</c:v>
                </c:pt>
                <c:pt idx="15">
                  <c:v>6.9864166666666661</c:v>
                </c:pt>
                <c:pt idx="16">
                  <c:v>7.0244270833333333</c:v>
                </c:pt>
                <c:pt idx="17">
                  <c:v>7.0624375000000006</c:v>
                </c:pt>
                <c:pt idx="18">
                  <c:v>7.100447916666667</c:v>
                </c:pt>
                <c:pt idx="19">
                  <c:v>7.1384583333333333</c:v>
                </c:pt>
                <c:pt idx="20">
                  <c:v>7.1764687500000015</c:v>
                </c:pt>
                <c:pt idx="21">
                  <c:v>7.214479166666667</c:v>
                </c:pt>
                <c:pt idx="22">
                  <c:v>7.2524895833333352</c:v>
                </c:pt>
                <c:pt idx="23">
                  <c:v>7.2905000000000006</c:v>
                </c:pt>
                <c:pt idx="24">
                  <c:v>7.3261666666666665</c:v>
                </c:pt>
                <c:pt idx="25">
                  <c:v>7.3619333352290086</c:v>
                </c:pt>
                <c:pt idx="26">
                  <c:v>7.3977000037913534</c:v>
                </c:pt>
                <c:pt idx="27">
                  <c:v>7.4334666723536955</c:v>
                </c:pt>
                <c:pt idx="28">
                  <c:v>7.469233340916035</c:v>
                </c:pt>
                <c:pt idx="29">
                  <c:v>7.5050000094783798</c:v>
                </c:pt>
                <c:pt idx="30">
                  <c:v>7.5407666780407228</c:v>
                </c:pt>
                <c:pt idx="31">
                  <c:v>7.5765333466030649</c:v>
                </c:pt>
                <c:pt idx="32">
                  <c:v>7.612300015165407</c:v>
                </c:pt>
                <c:pt idx="33">
                  <c:v>7.6480666837277491</c:v>
                </c:pt>
                <c:pt idx="34">
                  <c:v>7.6838333522900939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D3-4E0A-A28E-148CFC1D0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554800"/>
        <c:axId val="632551920"/>
      </c:scatterChart>
      <c:valAx>
        <c:axId val="632554800"/>
        <c:scaling>
          <c:orientation val="minMax"/>
          <c:max val="2060"/>
          <c:min val="20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1920"/>
        <c:crosses val="autoZero"/>
        <c:crossBetween val="midCat"/>
      </c:valAx>
      <c:valAx>
        <c:axId val="632551920"/>
        <c:scaling>
          <c:orientation val="minMax"/>
          <c:max val="9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480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Eixo Norte - Vazões Anuais</a:t>
            </a:r>
          </a:p>
        </c:rich>
      </c:tx>
      <c:layout>
        <c:manualLayout>
          <c:xMode val="edge"/>
          <c:yMode val="edge"/>
          <c:x val="0.287687445319335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Cenário1linha!$F$4:$F$38</c:f>
              <c:numCache>
                <c:formatCode>0</c:formatCode>
                <c:ptCount val="3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  <c:pt idx="30">
                  <c:v>2056</c:v>
                </c:pt>
                <c:pt idx="31">
                  <c:v>2057</c:v>
                </c:pt>
                <c:pt idx="32">
                  <c:v>2058</c:v>
                </c:pt>
                <c:pt idx="33">
                  <c:v>2059</c:v>
                </c:pt>
                <c:pt idx="34">
                  <c:v>2060</c:v>
                </c:pt>
              </c:numCache>
            </c:numRef>
          </c:xVal>
          <c:yVal>
            <c:numRef>
              <c:f>Cenário1linha!$H$4:$H$38</c:f>
              <c:numCache>
                <c:formatCode>0.00</c:formatCode>
                <c:ptCount val="35"/>
                <c:pt idx="0">
                  <c:v>12.578333012779089</c:v>
                </c:pt>
                <c:pt idx="1">
                  <c:v>16.128333287876256</c:v>
                </c:pt>
                <c:pt idx="2">
                  <c:v>16.312124983291142</c:v>
                </c:pt>
                <c:pt idx="3">
                  <c:v>16.495916678706028</c:v>
                </c:pt>
                <c:pt idx="4">
                  <c:v>16.679708374120917</c:v>
                </c:pt>
                <c:pt idx="5">
                  <c:v>16.863500069535803</c:v>
                </c:pt>
                <c:pt idx="6">
                  <c:v>17.655500182435691</c:v>
                </c:pt>
                <c:pt idx="7">
                  <c:v>17.79839830354063</c:v>
                </c:pt>
                <c:pt idx="8">
                  <c:v>17.941296424645572</c:v>
                </c:pt>
                <c:pt idx="9">
                  <c:v>18.084194545750506</c:v>
                </c:pt>
                <c:pt idx="10">
                  <c:v>18.227092666855448</c:v>
                </c:pt>
                <c:pt idx="11">
                  <c:v>18.369990787960379</c:v>
                </c:pt>
                <c:pt idx="12">
                  <c:v>18.512888909065321</c:v>
                </c:pt>
                <c:pt idx="13">
                  <c:v>18.655787030170256</c:v>
                </c:pt>
                <c:pt idx="14">
                  <c:v>18.798685151275194</c:v>
                </c:pt>
                <c:pt idx="15">
                  <c:v>18.941583272380132</c:v>
                </c:pt>
                <c:pt idx="16">
                  <c:v>18.972697903557371</c:v>
                </c:pt>
                <c:pt idx="17">
                  <c:v>19.003812534734607</c:v>
                </c:pt>
                <c:pt idx="18">
                  <c:v>19.034927165911842</c:v>
                </c:pt>
                <c:pt idx="19">
                  <c:v>19.066041797089081</c:v>
                </c:pt>
                <c:pt idx="20">
                  <c:v>19.097156428266317</c:v>
                </c:pt>
                <c:pt idx="21">
                  <c:v>19.128271059443552</c:v>
                </c:pt>
                <c:pt idx="22">
                  <c:v>19.159385690620791</c:v>
                </c:pt>
                <c:pt idx="23">
                  <c:v>19.190500321798027</c:v>
                </c:pt>
                <c:pt idx="24">
                  <c:v>19.19816698723783</c:v>
                </c:pt>
                <c:pt idx="25">
                  <c:v>19.19038360642735</c:v>
                </c:pt>
                <c:pt idx="26">
                  <c:v>19.182600225616866</c:v>
                </c:pt>
                <c:pt idx="27">
                  <c:v>19.174816844806383</c:v>
                </c:pt>
                <c:pt idx="28">
                  <c:v>19.167033463995903</c:v>
                </c:pt>
                <c:pt idx="29">
                  <c:v>19.159250083185423</c:v>
                </c:pt>
                <c:pt idx="30">
                  <c:v>19.151466702374936</c:v>
                </c:pt>
                <c:pt idx="31">
                  <c:v>19.143683321564453</c:v>
                </c:pt>
                <c:pt idx="32">
                  <c:v>19.135899940753973</c:v>
                </c:pt>
                <c:pt idx="33">
                  <c:v>19.128116559943493</c:v>
                </c:pt>
                <c:pt idx="34">
                  <c:v>19.120333179133013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EB-4F03-B203-5E71527A3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554800"/>
        <c:axId val="632551920"/>
      </c:scatterChart>
      <c:valAx>
        <c:axId val="632554800"/>
        <c:scaling>
          <c:orientation val="minMax"/>
          <c:max val="2060"/>
          <c:min val="20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1920"/>
        <c:crosses val="autoZero"/>
        <c:crossBetween val="midCat"/>
      </c:valAx>
      <c:valAx>
        <c:axId val="632551920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2554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Eixo Leste - Vazões Mensais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Cenário2!$A$4:$A$423</c:f>
              <c:numCache>
                <c:formatCode>m/d/yyyy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Cenário2!$C$4:$C$423</c:f>
              <c:numCache>
                <c:formatCode>0.00</c:formatCode>
                <c:ptCount val="420"/>
                <c:pt idx="0">
                  <c:v>7.5570000042207539</c:v>
                </c:pt>
                <c:pt idx="1">
                  <c:v>7.5640000039711595</c:v>
                </c:pt>
                <c:pt idx="2">
                  <c:v>7.5640000039711595</c:v>
                </c:pt>
                <c:pt idx="3">
                  <c:v>7.5710000051185489</c:v>
                </c:pt>
                <c:pt idx="4">
                  <c:v>7.5700000049546361</c:v>
                </c:pt>
                <c:pt idx="5">
                  <c:v>4.6200000797398388</c:v>
                </c:pt>
                <c:pt idx="6">
                  <c:v>6.62600007513538</c:v>
                </c:pt>
                <c:pt idx="7">
                  <c:v>5.2279999935999513</c:v>
                </c:pt>
                <c:pt idx="8">
                  <c:v>5.2439999943599105</c:v>
                </c:pt>
                <c:pt idx="9">
                  <c:v>5.2469999929890037</c:v>
                </c:pt>
                <c:pt idx="10">
                  <c:v>5.2169999936595559</c:v>
                </c:pt>
                <c:pt idx="11">
                  <c:v>5.2109999940730631</c:v>
                </c:pt>
                <c:pt idx="12">
                  <c:v>7.558999985922128</c:v>
                </c:pt>
                <c:pt idx="13">
                  <c:v>7.5659999856725335</c:v>
                </c:pt>
                <c:pt idx="14">
                  <c:v>7.5659999856725335</c:v>
                </c:pt>
                <c:pt idx="15">
                  <c:v>7.5729999868199229</c:v>
                </c:pt>
                <c:pt idx="16">
                  <c:v>7.5729999868199229</c:v>
                </c:pt>
                <c:pt idx="17">
                  <c:v>4.688999914098531</c:v>
                </c:pt>
                <c:pt idx="18">
                  <c:v>6.7209999323822558</c:v>
                </c:pt>
                <c:pt idx="19">
                  <c:v>5.315000026486814</c:v>
                </c:pt>
                <c:pt idx="20">
                  <c:v>5.3310000253841281</c:v>
                </c:pt>
                <c:pt idx="21">
                  <c:v>5.3350000260397792</c:v>
                </c:pt>
                <c:pt idx="22">
                  <c:v>5.3040000265464187</c:v>
                </c:pt>
                <c:pt idx="23">
                  <c:v>5.2970000267960131</c:v>
                </c:pt>
                <c:pt idx="24">
                  <c:v>7.5632499917410314</c:v>
                </c:pt>
                <c:pt idx="25">
                  <c:v>7.5704999915324152</c:v>
                </c:pt>
                <c:pt idx="26">
                  <c:v>7.5704999915324152</c:v>
                </c:pt>
                <c:pt idx="27">
                  <c:v>7.5777499922551215</c:v>
                </c:pt>
                <c:pt idx="28">
                  <c:v>7.5777499922551215</c:v>
                </c:pt>
                <c:pt idx="29">
                  <c:v>4.7649999340064824</c:v>
                </c:pt>
                <c:pt idx="30">
                  <c:v>6.8222499401308596</c:v>
                </c:pt>
                <c:pt idx="31">
                  <c:v>5.406500032171607</c:v>
                </c:pt>
                <c:pt idx="32">
                  <c:v>5.4230000311508775</c:v>
                </c:pt>
                <c:pt idx="33">
                  <c:v>5.4270000318065286</c:v>
                </c:pt>
                <c:pt idx="34">
                  <c:v>5.3952500321902335</c:v>
                </c:pt>
                <c:pt idx="35">
                  <c:v>5.3880000323988497</c:v>
                </c:pt>
                <c:pt idx="36">
                  <c:v>7.5674999975599349</c:v>
                </c:pt>
                <c:pt idx="37">
                  <c:v>7.5749999973922968</c:v>
                </c:pt>
                <c:pt idx="38">
                  <c:v>7.5749999973922968</c:v>
                </c:pt>
                <c:pt idx="39">
                  <c:v>7.58249999769032</c:v>
                </c:pt>
                <c:pt idx="40">
                  <c:v>7.58249999769032</c:v>
                </c:pt>
                <c:pt idx="41">
                  <c:v>4.8409999539144337</c:v>
                </c:pt>
                <c:pt idx="42">
                  <c:v>6.9234999478794634</c:v>
                </c:pt>
                <c:pt idx="43">
                  <c:v>5.4980000378564</c:v>
                </c:pt>
                <c:pt idx="44">
                  <c:v>5.5150000369176269</c:v>
                </c:pt>
                <c:pt idx="45">
                  <c:v>5.519000037573278</c:v>
                </c:pt>
                <c:pt idx="46">
                  <c:v>5.4865000378340483</c:v>
                </c:pt>
                <c:pt idx="47">
                  <c:v>5.4790000380016863</c:v>
                </c:pt>
                <c:pt idx="48">
                  <c:v>8.5752498689107597</c:v>
                </c:pt>
                <c:pt idx="49">
                  <c:v>8.5829998687840998</c:v>
                </c:pt>
                <c:pt idx="50">
                  <c:v>8.5829998687840998</c:v>
                </c:pt>
                <c:pt idx="51">
                  <c:v>8.5907498686574399</c:v>
                </c:pt>
                <c:pt idx="52">
                  <c:v>8.5907498686574399</c:v>
                </c:pt>
                <c:pt idx="53">
                  <c:v>4.1997498949058354</c:v>
                </c:pt>
                <c:pt idx="54">
                  <c:v>6.3067498416639864</c:v>
                </c:pt>
                <c:pt idx="55">
                  <c:v>4.8714999295771122</c:v>
                </c:pt>
                <c:pt idx="56">
                  <c:v>4.8889999287202954</c:v>
                </c:pt>
                <c:pt idx="57">
                  <c:v>4.8929999293759465</c:v>
                </c:pt>
                <c:pt idx="58">
                  <c:v>4.8597499295137823</c:v>
                </c:pt>
                <c:pt idx="59">
                  <c:v>4.8519999296404421</c:v>
                </c:pt>
                <c:pt idx="60">
                  <c:v>8.6389997941441834</c:v>
                </c:pt>
                <c:pt idx="61">
                  <c:v>8.6469997940585017</c:v>
                </c:pt>
                <c:pt idx="62">
                  <c:v>8.6469997940585017</c:v>
                </c:pt>
                <c:pt idx="63">
                  <c:v>8.6549997935071588</c:v>
                </c:pt>
                <c:pt idx="64">
                  <c:v>8.6549997935071588</c:v>
                </c:pt>
                <c:pt idx="65">
                  <c:v>4.23299988405779</c:v>
                </c:pt>
                <c:pt idx="66">
                  <c:v>6.3649998069740832</c:v>
                </c:pt>
                <c:pt idx="67">
                  <c:v>4.9199998928233981</c:v>
                </c:pt>
                <c:pt idx="68">
                  <c:v>4.9379998920485377</c:v>
                </c:pt>
                <c:pt idx="69">
                  <c:v>4.9419998927041888</c:v>
                </c:pt>
                <c:pt idx="70">
                  <c:v>4.90799989271909</c:v>
                </c:pt>
                <c:pt idx="71">
                  <c:v>4.8999998928047717</c:v>
                </c:pt>
                <c:pt idx="72">
                  <c:v>8.6920000617392361</c:v>
                </c:pt>
                <c:pt idx="73">
                  <c:v>8.7000000616535544</c:v>
                </c:pt>
                <c:pt idx="74">
                  <c:v>8.7010000618174672</c:v>
                </c:pt>
                <c:pt idx="75">
                  <c:v>8.7080000611022115</c:v>
                </c:pt>
                <c:pt idx="76">
                  <c:v>8.7080000611022115</c:v>
                </c:pt>
                <c:pt idx="77">
                  <c:v>4.2629999150522053</c:v>
                </c:pt>
                <c:pt idx="78">
                  <c:v>6.4179998398758471</c:v>
                </c:pt>
                <c:pt idx="79">
                  <c:v>4.9659999096766114</c:v>
                </c:pt>
                <c:pt idx="80">
                  <c:v>4.9849999090656638</c:v>
                </c:pt>
                <c:pt idx="81">
                  <c:v>4.9889999097213149</c:v>
                </c:pt>
                <c:pt idx="82">
                  <c:v>4.9529999094083905</c:v>
                </c:pt>
                <c:pt idx="83">
                  <c:v>4.9459999091923237</c:v>
                </c:pt>
                <c:pt idx="84">
                  <c:v>8.7448889683518143</c:v>
                </c:pt>
                <c:pt idx="85">
                  <c:v>8.7531111905247805</c:v>
                </c:pt>
                <c:pt idx="86">
                  <c:v>8.7540000795593684</c:v>
                </c:pt>
                <c:pt idx="87">
                  <c:v>8.7612223011027606</c:v>
                </c:pt>
                <c:pt idx="88">
                  <c:v>8.7612223011027606</c:v>
                </c:pt>
                <c:pt idx="89">
                  <c:v>4.2902221447891655</c:v>
                </c:pt>
                <c:pt idx="90">
                  <c:v>6.4648887346912591</c:v>
                </c:pt>
                <c:pt idx="91">
                  <c:v>5.0048888005419734</c:v>
                </c:pt>
                <c:pt idx="92">
                  <c:v>5.0242221335259574</c:v>
                </c:pt>
                <c:pt idx="93">
                  <c:v>5.0283332451039717</c:v>
                </c:pt>
                <c:pt idx="94">
                  <c:v>4.9916665781185863</c:v>
                </c:pt>
                <c:pt idx="95">
                  <c:v>4.9843332446180284</c:v>
                </c:pt>
                <c:pt idx="96">
                  <c:v>8.7977778749643925</c:v>
                </c:pt>
                <c:pt idx="97">
                  <c:v>8.8062223193960065</c:v>
                </c:pt>
                <c:pt idx="98">
                  <c:v>8.8070000973012696</c:v>
                </c:pt>
                <c:pt idx="99">
                  <c:v>8.8144445411033097</c:v>
                </c:pt>
                <c:pt idx="100">
                  <c:v>8.8144445411033097</c:v>
                </c:pt>
                <c:pt idx="101">
                  <c:v>4.3174443745261257</c:v>
                </c:pt>
                <c:pt idx="102">
                  <c:v>6.5117776295066712</c:v>
                </c:pt>
                <c:pt idx="103">
                  <c:v>5.0437776914073353</c:v>
                </c:pt>
                <c:pt idx="104">
                  <c:v>5.0634443579862509</c:v>
                </c:pt>
                <c:pt idx="105">
                  <c:v>5.0676665804866285</c:v>
                </c:pt>
                <c:pt idx="106">
                  <c:v>5.030333246828782</c:v>
                </c:pt>
                <c:pt idx="107">
                  <c:v>5.0226665800437331</c:v>
                </c:pt>
                <c:pt idx="108">
                  <c:v>8.8506667815769706</c:v>
                </c:pt>
                <c:pt idx="109">
                  <c:v>8.8593334482672326</c:v>
                </c:pt>
                <c:pt idx="110">
                  <c:v>8.8600001150431709</c:v>
                </c:pt>
                <c:pt idx="111">
                  <c:v>8.8676667811038588</c:v>
                </c:pt>
                <c:pt idx="112">
                  <c:v>8.8676667811038588</c:v>
                </c:pt>
                <c:pt idx="113">
                  <c:v>4.3446666042630859</c:v>
                </c:pt>
                <c:pt idx="114">
                  <c:v>6.5586665243220832</c:v>
                </c:pt>
                <c:pt idx="115">
                  <c:v>5.0826665822726973</c:v>
                </c:pt>
                <c:pt idx="116">
                  <c:v>5.1026665824465445</c:v>
                </c:pt>
                <c:pt idx="117">
                  <c:v>5.1069999158692854</c:v>
                </c:pt>
                <c:pt idx="118">
                  <c:v>5.0689999155389778</c:v>
                </c:pt>
                <c:pt idx="119">
                  <c:v>5.0609999154694378</c:v>
                </c:pt>
                <c:pt idx="120">
                  <c:v>8.9035556881895488</c:v>
                </c:pt>
                <c:pt idx="121">
                  <c:v>8.9124445771384586</c:v>
                </c:pt>
                <c:pt idx="122">
                  <c:v>8.9130001327850721</c:v>
                </c:pt>
                <c:pt idx="123">
                  <c:v>8.9208890211044078</c:v>
                </c:pt>
                <c:pt idx="124">
                  <c:v>8.9208890211044078</c:v>
                </c:pt>
                <c:pt idx="125">
                  <c:v>4.3718888340000461</c:v>
                </c:pt>
                <c:pt idx="126">
                  <c:v>6.6055554191374952</c:v>
                </c:pt>
                <c:pt idx="127">
                  <c:v>5.1215554731380593</c:v>
                </c:pt>
                <c:pt idx="128">
                  <c:v>5.141888806906838</c:v>
                </c:pt>
                <c:pt idx="129">
                  <c:v>5.1463332512519422</c:v>
                </c:pt>
                <c:pt idx="130">
                  <c:v>5.1076665842491735</c:v>
                </c:pt>
                <c:pt idx="131">
                  <c:v>5.0993332508951426</c:v>
                </c:pt>
                <c:pt idx="132">
                  <c:v>8.956444594802127</c:v>
                </c:pt>
                <c:pt idx="133">
                  <c:v>8.9655557060096847</c:v>
                </c:pt>
                <c:pt idx="134">
                  <c:v>8.9660001505269733</c:v>
                </c:pt>
                <c:pt idx="135">
                  <c:v>8.9741112611049569</c:v>
                </c:pt>
                <c:pt idx="136">
                  <c:v>8.9741112611049569</c:v>
                </c:pt>
                <c:pt idx="137">
                  <c:v>4.3991110637370063</c:v>
                </c:pt>
                <c:pt idx="138">
                  <c:v>6.6524443139529073</c:v>
                </c:pt>
                <c:pt idx="139">
                  <c:v>5.1604443640034212</c:v>
                </c:pt>
                <c:pt idx="140">
                  <c:v>5.1811110313671316</c:v>
                </c:pt>
                <c:pt idx="141">
                  <c:v>5.185666586634599</c:v>
                </c:pt>
                <c:pt idx="142">
                  <c:v>5.1463332529593693</c:v>
                </c:pt>
                <c:pt idx="143">
                  <c:v>5.1376665863208473</c:v>
                </c:pt>
                <c:pt idx="144">
                  <c:v>9.0093335014147051</c:v>
                </c:pt>
                <c:pt idx="145">
                  <c:v>9.0186668348809107</c:v>
                </c:pt>
                <c:pt idx="146">
                  <c:v>9.0190001682688745</c:v>
                </c:pt>
                <c:pt idx="147">
                  <c:v>9.027333501105506</c:v>
                </c:pt>
                <c:pt idx="148">
                  <c:v>9.027333501105506</c:v>
                </c:pt>
                <c:pt idx="149">
                  <c:v>4.4263332934739665</c:v>
                </c:pt>
                <c:pt idx="150">
                  <c:v>6.6993332087683193</c:v>
                </c:pt>
                <c:pt idx="151">
                  <c:v>5.1993332548687832</c:v>
                </c:pt>
                <c:pt idx="152">
                  <c:v>5.2203332558274251</c:v>
                </c:pt>
                <c:pt idx="153">
                  <c:v>5.2249999220172558</c:v>
                </c:pt>
                <c:pt idx="154">
                  <c:v>5.184999921669565</c:v>
                </c:pt>
                <c:pt idx="155">
                  <c:v>5.175999921746552</c:v>
                </c:pt>
                <c:pt idx="156">
                  <c:v>9.0622224080272833</c:v>
                </c:pt>
                <c:pt idx="157">
                  <c:v>9.0717779637521367</c:v>
                </c:pt>
                <c:pt idx="158">
                  <c:v>9.0720001860107757</c:v>
                </c:pt>
                <c:pt idx="159">
                  <c:v>9.0805557411060551</c:v>
                </c:pt>
                <c:pt idx="160">
                  <c:v>9.0805557411060551</c:v>
                </c:pt>
                <c:pt idx="161">
                  <c:v>4.4535555232109267</c:v>
                </c:pt>
                <c:pt idx="162">
                  <c:v>6.7462221035837313</c:v>
                </c:pt>
                <c:pt idx="163">
                  <c:v>5.2382221457341451</c:v>
                </c:pt>
                <c:pt idx="164">
                  <c:v>5.2595554802877187</c:v>
                </c:pt>
                <c:pt idx="165">
                  <c:v>5.2643332573999126</c:v>
                </c:pt>
                <c:pt idx="166">
                  <c:v>5.2236665903797608</c:v>
                </c:pt>
                <c:pt idx="167">
                  <c:v>5.2143332571722567</c:v>
                </c:pt>
                <c:pt idx="168">
                  <c:v>9.1151113146398615</c:v>
                </c:pt>
                <c:pt idx="169">
                  <c:v>9.1248890926233628</c:v>
                </c:pt>
                <c:pt idx="170">
                  <c:v>9.125000203752677</c:v>
                </c:pt>
                <c:pt idx="171">
                  <c:v>9.1337779811066042</c:v>
                </c:pt>
                <c:pt idx="172">
                  <c:v>9.1337779811066042</c:v>
                </c:pt>
                <c:pt idx="173">
                  <c:v>4.4807777529478869</c:v>
                </c:pt>
                <c:pt idx="174">
                  <c:v>6.7931109983991433</c:v>
                </c:pt>
                <c:pt idx="175">
                  <c:v>5.2771110365995071</c:v>
                </c:pt>
                <c:pt idx="176">
                  <c:v>5.2987777047480122</c:v>
                </c:pt>
                <c:pt idx="177">
                  <c:v>5.3036665927825695</c:v>
                </c:pt>
                <c:pt idx="178">
                  <c:v>5.2623332590899565</c:v>
                </c:pt>
                <c:pt idx="179">
                  <c:v>5.2526665925979614</c:v>
                </c:pt>
                <c:pt idx="180">
                  <c:v>9.1680002212524414</c:v>
                </c:pt>
                <c:pt idx="181">
                  <c:v>9.1780002214945853</c:v>
                </c:pt>
                <c:pt idx="182">
                  <c:v>9.1780002214945853</c:v>
                </c:pt>
                <c:pt idx="183">
                  <c:v>9.1870002211071551</c:v>
                </c:pt>
                <c:pt idx="184">
                  <c:v>9.1870002211071551</c:v>
                </c:pt>
                <c:pt idx="185">
                  <c:v>4.5079999826848507</c:v>
                </c:pt>
                <c:pt idx="186">
                  <c:v>6.8399998932145536</c:v>
                </c:pt>
                <c:pt idx="187">
                  <c:v>5.3159999274648726</c:v>
                </c:pt>
                <c:pt idx="188">
                  <c:v>5.3379999292083085</c:v>
                </c:pt>
                <c:pt idx="189">
                  <c:v>5.3429999281652272</c:v>
                </c:pt>
                <c:pt idx="190">
                  <c:v>5.3009999278001487</c:v>
                </c:pt>
                <c:pt idx="191">
                  <c:v>5.2909999280236661</c:v>
                </c:pt>
                <c:pt idx="192">
                  <c:v>9.2146252107340842</c:v>
                </c:pt>
                <c:pt idx="193">
                  <c:v>9.2246252109762281</c:v>
                </c:pt>
                <c:pt idx="194">
                  <c:v>9.2246252109762281</c:v>
                </c:pt>
                <c:pt idx="195">
                  <c:v>9.2336252105887979</c:v>
                </c:pt>
                <c:pt idx="196">
                  <c:v>9.2336252105887979</c:v>
                </c:pt>
                <c:pt idx="197">
                  <c:v>4.531749993795529</c:v>
                </c:pt>
                <c:pt idx="198">
                  <c:v>6.8796249234583229</c:v>
                </c:pt>
                <c:pt idx="199">
                  <c:v>5.3481249425094575</c:v>
                </c:pt>
                <c:pt idx="200">
                  <c:v>5.3701249442528933</c:v>
                </c:pt>
                <c:pt idx="201">
                  <c:v>5.375124943209812</c:v>
                </c:pt>
                <c:pt idx="202">
                  <c:v>5.3331249428447336</c:v>
                </c:pt>
                <c:pt idx="203">
                  <c:v>5.323124943068251</c:v>
                </c:pt>
                <c:pt idx="204">
                  <c:v>9.2612502002157271</c:v>
                </c:pt>
                <c:pt idx="205">
                  <c:v>9.271250200457871</c:v>
                </c:pt>
                <c:pt idx="206">
                  <c:v>9.271250200457871</c:v>
                </c:pt>
                <c:pt idx="207">
                  <c:v>9.2802502000704408</c:v>
                </c:pt>
                <c:pt idx="208">
                  <c:v>9.2802502000704408</c:v>
                </c:pt>
                <c:pt idx="209">
                  <c:v>4.5555000049062073</c:v>
                </c:pt>
                <c:pt idx="210">
                  <c:v>6.9192499537020922</c:v>
                </c:pt>
                <c:pt idx="211">
                  <c:v>5.3802499575540423</c:v>
                </c:pt>
                <c:pt idx="212">
                  <c:v>5.4022499592974782</c:v>
                </c:pt>
                <c:pt idx="213">
                  <c:v>5.4072499582543969</c:v>
                </c:pt>
                <c:pt idx="214">
                  <c:v>5.3652499578893185</c:v>
                </c:pt>
                <c:pt idx="215">
                  <c:v>5.3552499581128359</c:v>
                </c:pt>
                <c:pt idx="216">
                  <c:v>9.3078751896973699</c:v>
                </c:pt>
                <c:pt idx="217">
                  <c:v>9.3178751899395138</c:v>
                </c:pt>
                <c:pt idx="218">
                  <c:v>9.3178751899395138</c:v>
                </c:pt>
                <c:pt idx="219">
                  <c:v>9.3268751895520836</c:v>
                </c:pt>
                <c:pt idx="220">
                  <c:v>9.3268751895520836</c:v>
                </c:pt>
                <c:pt idx="221">
                  <c:v>4.5792500160168856</c:v>
                </c:pt>
                <c:pt idx="222">
                  <c:v>6.9588749839458615</c:v>
                </c:pt>
                <c:pt idx="223">
                  <c:v>5.4123749725986272</c:v>
                </c:pt>
                <c:pt idx="224">
                  <c:v>5.4343749743420631</c:v>
                </c:pt>
                <c:pt idx="225">
                  <c:v>5.4393749732989818</c:v>
                </c:pt>
                <c:pt idx="226">
                  <c:v>5.3973749729339033</c:v>
                </c:pt>
                <c:pt idx="227">
                  <c:v>5.3873749731574208</c:v>
                </c:pt>
                <c:pt idx="228">
                  <c:v>9.3545001791790128</c:v>
                </c:pt>
                <c:pt idx="229">
                  <c:v>9.3645001794211566</c:v>
                </c:pt>
                <c:pt idx="230">
                  <c:v>9.3645001794211566</c:v>
                </c:pt>
                <c:pt idx="231">
                  <c:v>9.3735001790337265</c:v>
                </c:pt>
                <c:pt idx="232">
                  <c:v>9.3735001790337265</c:v>
                </c:pt>
                <c:pt idx="233">
                  <c:v>4.603000027127564</c:v>
                </c:pt>
                <c:pt idx="234">
                  <c:v>6.9985000141896307</c:v>
                </c:pt>
                <c:pt idx="235">
                  <c:v>5.4444999876432121</c:v>
                </c:pt>
                <c:pt idx="236">
                  <c:v>5.4664999893866479</c:v>
                </c:pt>
                <c:pt idx="237">
                  <c:v>5.4714999883435667</c:v>
                </c:pt>
                <c:pt idx="238">
                  <c:v>5.4294999879784882</c:v>
                </c:pt>
                <c:pt idx="239">
                  <c:v>5.4194999882020056</c:v>
                </c:pt>
                <c:pt idx="240">
                  <c:v>9.4011251686606556</c:v>
                </c:pt>
                <c:pt idx="241">
                  <c:v>9.4111251689027995</c:v>
                </c:pt>
                <c:pt idx="242">
                  <c:v>9.4111251689027995</c:v>
                </c:pt>
                <c:pt idx="243">
                  <c:v>9.4201251685153693</c:v>
                </c:pt>
                <c:pt idx="244">
                  <c:v>9.4201251685153693</c:v>
                </c:pt>
                <c:pt idx="245">
                  <c:v>4.6267500382382423</c:v>
                </c:pt>
                <c:pt idx="246">
                  <c:v>7.0381250444334</c:v>
                </c:pt>
                <c:pt idx="247">
                  <c:v>5.476625002687797</c:v>
                </c:pt>
                <c:pt idx="248">
                  <c:v>5.4986250044312328</c:v>
                </c:pt>
                <c:pt idx="249">
                  <c:v>5.5036250033881515</c:v>
                </c:pt>
                <c:pt idx="250">
                  <c:v>5.4616250030230731</c:v>
                </c:pt>
                <c:pt idx="251">
                  <c:v>5.4516250032465905</c:v>
                </c:pt>
                <c:pt idx="252">
                  <c:v>9.4477501581422985</c:v>
                </c:pt>
                <c:pt idx="253">
                  <c:v>9.4577501583844423</c:v>
                </c:pt>
                <c:pt idx="254">
                  <c:v>9.4577501583844423</c:v>
                </c:pt>
                <c:pt idx="255">
                  <c:v>9.4667501579970121</c:v>
                </c:pt>
                <c:pt idx="256">
                  <c:v>9.4667501579970121</c:v>
                </c:pt>
                <c:pt idx="257">
                  <c:v>4.6505000493489206</c:v>
                </c:pt>
                <c:pt idx="258">
                  <c:v>7.0777500746771693</c:v>
                </c:pt>
                <c:pt idx="259">
                  <c:v>5.5087500177323818</c:v>
                </c:pt>
                <c:pt idx="260">
                  <c:v>5.5307500194758177</c:v>
                </c:pt>
                <c:pt idx="261">
                  <c:v>5.5357500184327364</c:v>
                </c:pt>
                <c:pt idx="262">
                  <c:v>5.4937500180676579</c:v>
                </c:pt>
                <c:pt idx="263">
                  <c:v>5.4837500182911754</c:v>
                </c:pt>
                <c:pt idx="264">
                  <c:v>9.4943751476239413</c:v>
                </c:pt>
                <c:pt idx="265">
                  <c:v>9.5043751478660852</c:v>
                </c:pt>
                <c:pt idx="266">
                  <c:v>9.5043751478660852</c:v>
                </c:pt>
                <c:pt idx="267">
                  <c:v>9.513375147478655</c:v>
                </c:pt>
                <c:pt idx="268">
                  <c:v>9.513375147478655</c:v>
                </c:pt>
                <c:pt idx="269">
                  <c:v>4.6742500604595989</c:v>
                </c:pt>
                <c:pt idx="270">
                  <c:v>7.1173751049209386</c:v>
                </c:pt>
                <c:pt idx="271">
                  <c:v>5.5408750327769667</c:v>
                </c:pt>
                <c:pt idx="272">
                  <c:v>5.5628750345204026</c:v>
                </c:pt>
                <c:pt idx="273">
                  <c:v>5.5678750334773213</c:v>
                </c:pt>
                <c:pt idx="274">
                  <c:v>5.5258750331122428</c:v>
                </c:pt>
                <c:pt idx="275">
                  <c:v>5.5158750333357602</c:v>
                </c:pt>
                <c:pt idx="276">
                  <c:v>9.5410001371055841</c:v>
                </c:pt>
                <c:pt idx="277">
                  <c:v>9.551000137347728</c:v>
                </c:pt>
                <c:pt idx="278">
                  <c:v>9.551000137347728</c:v>
                </c:pt>
                <c:pt idx="279">
                  <c:v>9.5600001369602978</c:v>
                </c:pt>
                <c:pt idx="280">
                  <c:v>9.5600001369602978</c:v>
                </c:pt>
                <c:pt idx="281">
                  <c:v>4.6980000715702772</c:v>
                </c:pt>
                <c:pt idx="282">
                  <c:v>7.1570001351647079</c:v>
                </c:pt>
                <c:pt idx="283">
                  <c:v>5.5730000478215516</c:v>
                </c:pt>
                <c:pt idx="284">
                  <c:v>5.5950000495649874</c:v>
                </c:pt>
                <c:pt idx="285">
                  <c:v>5.6000000485219061</c:v>
                </c:pt>
                <c:pt idx="286">
                  <c:v>5.5580000481568277</c:v>
                </c:pt>
                <c:pt idx="287">
                  <c:v>5.5480000483803451</c:v>
                </c:pt>
                <c:pt idx="288">
                  <c:v>9.5819997936487198</c:v>
                </c:pt>
                <c:pt idx="289">
                  <c:v>9.5919997938908637</c:v>
                </c:pt>
                <c:pt idx="290">
                  <c:v>9.5919997938908637</c:v>
                </c:pt>
                <c:pt idx="291">
                  <c:v>9.6009997935034335</c:v>
                </c:pt>
                <c:pt idx="292">
                  <c:v>9.6009997935034335</c:v>
                </c:pt>
                <c:pt idx="293">
                  <c:v>4.7199999094009399</c:v>
                </c:pt>
                <c:pt idx="294">
                  <c:v>7.1939999586902559</c:v>
                </c:pt>
                <c:pt idx="295">
                  <c:v>5.6030000210739672</c:v>
                </c:pt>
                <c:pt idx="296">
                  <c:v>5.6250000228174031</c:v>
                </c:pt>
                <c:pt idx="297">
                  <c:v>5.6300000217743218</c:v>
                </c:pt>
                <c:pt idx="298">
                  <c:v>5.5880000214092433</c:v>
                </c:pt>
                <c:pt idx="299">
                  <c:v>5.5780000216327608</c:v>
                </c:pt>
                <c:pt idx="300">
                  <c:v>9.6249998238869008</c:v>
                </c:pt>
                <c:pt idx="301">
                  <c:v>9.6349998241290447</c:v>
                </c:pt>
                <c:pt idx="302">
                  <c:v>9.6349998241290447</c:v>
                </c:pt>
                <c:pt idx="303">
                  <c:v>9.6439998237416145</c:v>
                </c:pt>
                <c:pt idx="304">
                  <c:v>9.6439998237416145</c:v>
                </c:pt>
                <c:pt idx="305">
                  <c:v>4.7422999088652436</c:v>
                </c:pt>
                <c:pt idx="306">
                  <c:v>7.2315999459475275</c:v>
                </c:pt>
                <c:pt idx="307">
                  <c:v>5.6339000051841142</c:v>
                </c:pt>
                <c:pt idx="308">
                  <c:v>5.65590000692755</c:v>
                </c:pt>
                <c:pt idx="309">
                  <c:v>5.6609000058844687</c:v>
                </c:pt>
                <c:pt idx="310">
                  <c:v>5.6189000055193903</c:v>
                </c:pt>
                <c:pt idx="311">
                  <c:v>5.6089000057429077</c:v>
                </c:pt>
                <c:pt idx="312">
                  <c:v>9.6679998541250818</c:v>
                </c:pt>
                <c:pt idx="313">
                  <c:v>9.6779998543672257</c:v>
                </c:pt>
                <c:pt idx="314">
                  <c:v>9.6779998543672257</c:v>
                </c:pt>
                <c:pt idx="315">
                  <c:v>9.6869998539797955</c:v>
                </c:pt>
                <c:pt idx="316">
                  <c:v>9.6869998539797955</c:v>
                </c:pt>
                <c:pt idx="317">
                  <c:v>4.7645999083295472</c:v>
                </c:pt>
                <c:pt idx="318">
                  <c:v>7.2691999332047992</c:v>
                </c:pt>
                <c:pt idx="319">
                  <c:v>5.6647999892942611</c:v>
                </c:pt>
                <c:pt idx="320">
                  <c:v>5.686799991037697</c:v>
                </c:pt>
                <c:pt idx="321">
                  <c:v>5.6917999899946157</c:v>
                </c:pt>
                <c:pt idx="322">
                  <c:v>5.6497999896295372</c:v>
                </c:pt>
                <c:pt idx="323">
                  <c:v>5.6397999898530546</c:v>
                </c:pt>
                <c:pt idx="324">
                  <c:v>9.7109998843632628</c:v>
                </c:pt>
                <c:pt idx="325">
                  <c:v>9.7209998846054066</c:v>
                </c:pt>
                <c:pt idx="326">
                  <c:v>9.7209998846054066</c:v>
                </c:pt>
                <c:pt idx="327">
                  <c:v>9.7299998842179765</c:v>
                </c:pt>
                <c:pt idx="328">
                  <c:v>9.7299998842179765</c:v>
                </c:pt>
                <c:pt idx="329">
                  <c:v>4.7868999077938508</c:v>
                </c:pt>
                <c:pt idx="330">
                  <c:v>7.3067999204620708</c:v>
                </c:pt>
                <c:pt idx="331">
                  <c:v>5.695699973404408</c:v>
                </c:pt>
                <c:pt idx="332">
                  <c:v>5.7176999751478439</c:v>
                </c:pt>
                <c:pt idx="333">
                  <c:v>5.7226999741047626</c:v>
                </c:pt>
                <c:pt idx="334">
                  <c:v>5.6806999737396842</c:v>
                </c:pt>
                <c:pt idx="335">
                  <c:v>5.6706999739632016</c:v>
                </c:pt>
                <c:pt idx="336">
                  <c:v>9.7539999146014438</c:v>
                </c:pt>
                <c:pt idx="337">
                  <c:v>9.7639999148435876</c:v>
                </c:pt>
                <c:pt idx="338">
                  <c:v>9.7639999148435876</c:v>
                </c:pt>
                <c:pt idx="339">
                  <c:v>9.7729999144561575</c:v>
                </c:pt>
                <c:pt idx="340">
                  <c:v>9.7729999144561575</c:v>
                </c:pt>
                <c:pt idx="341">
                  <c:v>4.8091999072581544</c:v>
                </c:pt>
                <c:pt idx="342">
                  <c:v>7.3443999077193425</c:v>
                </c:pt>
                <c:pt idx="343">
                  <c:v>5.726599957514555</c:v>
                </c:pt>
                <c:pt idx="344">
                  <c:v>5.7485999592579908</c:v>
                </c:pt>
                <c:pt idx="345">
                  <c:v>5.7535999582149095</c:v>
                </c:pt>
                <c:pt idx="346">
                  <c:v>5.7115999578498311</c:v>
                </c:pt>
                <c:pt idx="347">
                  <c:v>5.7015999580733485</c:v>
                </c:pt>
                <c:pt idx="348">
                  <c:v>9.7969999448396248</c:v>
                </c:pt>
                <c:pt idx="349">
                  <c:v>9.8069999450817686</c:v>
                </c:pt>
                <c:pt idx="350">
                  <c:v>9.8069999450817686</c:v>
                </c:pt>
                <c:pt idx="351">
                  <c:v>9.8159999446943385</c:v>
                </c:pt>
                <c:pt idx="352">
                  <c:v>9.8159999446943385</c:v>
                </c:pt>
                <c:pt idx="353">
                  <c:v>4.831499906722458</c:v>
                </c:pt>
                <c:pt idx="354">
                  <c:v>7.3819998949766141</c:v>
                </c:pt>
                <c:pt idx="355">
                  <c:v>5.7574999416247019</c:v>
                </c:pt>
                <c:pt idx="356">
                  <c:v>5.7794999433681378</c:v>
                </c:pt>
                <c:pt idx="357">
                  <c:v>5.7844999423250565</c:v>
                </c:pt>
                <c:pt idx="358">
                  <c:v>5.742499941959978</c:v>
                </c:pt>
                <c:pt idx="359">
                  <c:v>5.7324999421834955</c:v>
                </c:pt>
                <c:pt idx="360">
                  <c:v>9.8399999750778058</c:v>
                </c:pt>
                <c:pt idx="361">
                  <c:v>9.8499999753199496</c:v>
                </c:pt>
                <c:pt idx="362">
                  <c:v>9.8499999753199496</c:v>
                </c:pt>
                <c:pt idx="363">
                  <c:v>9.8589999749325195</c:v>
                </c:pt>
                <c:pt idx="364">
                  <c:v>9.8589999749325195</c:v>
                </c:pt>
                <c:pt idx="365">
                  <c:v>4.8537999061867616</c:v>
                </c:pt>
                <c:pt idx="366">
                  <c:v>7.4195998822338858</c:v>
                </c:pt>
                <c:pt idx="367">
                  <c:v>5.7883999257348488</c:v>
                </c:pt>
                <c:pt idx="368">
                  <c:v>5.8103999274782847</c:v>
                </c:pt>
                <c:pt idx="369">
                  <c:v>5.8153999264352034</c:v>
                </c:pt>
                <c:pt idx="370">
                  <c:v>5.773399926070125</c:v>
                </c:pt>
                <c:pt idx="371">
                  <c:v>5.7633999262936424</c:v>
                </c:pt>
                <c:pt idx="372">
                  <c:v>9.8830000053159868</c:v>
                </c:pt>
                <c:pt idx="373">
                  <c:v>9.8930000055581306</c:v>
                </c:pt>
                <c:pt idx="374">
                  <c:v>9.8930000055581306</c:v>
                </c:pt>
                <c:pt idx="375">
                  <c:v>9.9020000051707004</c:v>
                </c:pt>
                <c:pt idx="376">
                  <c:v>9.9020000051707004</c:v>
                </c:pt>
                <c:pt idx="377">
                  <c:v>4.8760999056510652</c:v>
                </c:pt>
                <c:pt idx="378">
                  <c:v>7.4571998694911574</c:v>
                </c:pt>
                <c:pt idx="379">
                  <c:v>5.8192999098449958</c:v>
                </c:pt>
                <c:pt idx="380">
                  <c:v>5.8412999115884316</c:v>
                </c:pt>
                <c:pt idx="381">
                  <c:v>5.8462999105453504</c:v>
                </c:pt>
                <c:pt idx="382">
                  <c:v>5.8042999101802719</c:v>
                </c:pt>
                <c:pt idx="383">
                  <c:v>5.7942999104037893</c:v>
                </c:pt>
                <c:pt idx="384">
                  <c:v>9.9260000355541678</c:v>
                </c:pt>
                <c:pt idx="385">
                  <c:v>9.9360000357963116</c:v>
                </c:pt>
                <c:pt idx="386">
                  <c:v>9.9360000357963116</c:v>
                </c:pt>
                <c:pt idx="387">
                  <c:v>9.9450000354088814</c:v>
                </c:pt>
                <c:pt idx="388">
                  <c:v>9.9450000354088814</c:v>
                </c:pt>
                <c:pt idx="389">
                  <c:v>4.8983999051153688</c:v>
                </c:pt>
                <c:pt idx="390">
                  <c:v>7.4947998567484291</c:v>
                </c:pt>
                <c:pt idx="391">
                  <c:v>5.8501998939551427</c:v>
                </c:pt>
                <c:pt idx="392">
                  <c:v>5.8721998956985786</c:v>
                </c:pt>
                <c:pt idx="393">
                  <c:v>5.8771998946554973</c:v>
                </c:pt>
                <c:pt idx="394">
                  <c:v>5.8351998942904189</c:v>
                </c:pt>
                <c:pt idx="395">
                  <c:v>5.8251998945139363</c:v>
                </c:pt>
                <c:pt idx="396">
                  <c:v>9.9690000657923488</c:v>
                </c:pt>
                <c:pt idx="397">
                  <c:v>9.9790000660344926</c:v>
                </c:pt>
                <c:pt idx="398">
                  <c:v>9.9790000660344926</c:v>
                </c:pt>
                <c:pt idx="399">
                  <c:v>9.9880000656470624</c:v>
                </c:pt>
                <c:pt idx="400">
                  <c:v>9.9880000656470624</c:v>
                </c:pt>
                <c:pt idx="401">
                  <c:v>4.9206999045796724</c:v>
                </c:pt>
                <c:pt idx="402">
                  <c:v>7.5323998440057007</c:v>
                </c:pt>
                <c:pt idx="403">
                  <c:v>5.8810998780652897</c:v>
                </c:pt>
                <c:pt idx="404">
                  <c:v>5.9030998798087255</c:v>
                </c:pt>
                <c:pt idx="405">
                  <c:v>5.9080998787656442</c:v>
                </c:pt>
                <c:pt idx="406">
                  <c:v>5.8660998784005658</c:v>
                </c:pt>
                <c:pt idx="407">
                  <c:v>5.8560998786240832</c:v>
                </c:pt>
                <c:pt idx="408">
                  <c:v>10.012000096030533</c:v>
                </c:pt>
                <c:pt idx="409">
                  <c:v>10.022000096272677</c:v>
                </c:pt>
                <c:pt idx="410">
                  <c:v>10.022000096272677</c:v>
                </c:pt>
                <c:pt idx="411">
                  <c:v>10.031000095885247</c:v>
                </c:pt>
                <c:pt idx="412">
                  <c:v>10.031000095885247</c:v>
                </c:pt>
                <c:pt idx="413">
                  <c:v>4.9429999040439725</c:v>
                </c:pt>
                <c:pt idx="414">
                  <c:v>7.5699998312629759</c:v>
                </c:pt>
                <c:pt idx="415">
                  <c:v>5.9119998621754348</c:v>
                </c:pt>
                <c:pt idx="416">
                  <c:v>5.9339998639188707</c:v>
                </c:pt>
                <c:pt idx="417">
                  <c:v>5.9389998628757894</c:v>
                </c:pt>
                <c:pt idx="418">
                  <c:v>5.896999862510711</c:v>
                </c:pt>
                <c:pt idx="419">
                  <c:v>5.8869998627342284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52-40EB-A973-0BCEAD7AD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272824"/>
        <c:axId val="830273184"/>
      </c:barChart>
      <c:dateAx>
        <c:axId val="83027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6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3184"/>
        <c:crosses val="autoZero"/>
        <c:auto val="1"/>
        <c:lblOffset val="100"/>
        <c:baseTimeUnit val="months"/>
        <c:majorUnit val="1"/>
        <c:majorTimeUnit val="years"/>
      </c:dateAx>
      <c:valAx>
        <c:axId val="830273184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3027282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396240</xdr:colOff>
      <xdr:row>3</xdr:row>
      <xdr:rowOff>0</xdr:rowOff>
    </xdr:from>
    <xdr:to>
      <xdr:col>21</xdr:col>
      <xdr:colOff>144780</xdr:colOff>
      <xdr:row>18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54F9861-2BCB-4669-A700-DF7AC82A28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388620</xdr:colOff>
      <xdr:row>18</xdr:row>
      <xdr:rowOff>99060</xdr:rowOff>
    </xdr:from>
    <xdr:to>
      <xdr:col>21</xdr:col>
      <xdr:colOff>137160</xdr:colOff>
      <xdr:row>33</xdr:row>
      <xdr:rowOff>99060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D98C3DE-8865-42F7-897C-B635C6F630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205740</xdr:colOff>
      <xdr:row>2</xdr:row>
      <xdr:rowOff>171450</xdr:rowOff>
    </xdr:from>
    <xdr:to>
      <xdr:col>28</xdr:col>
      <xdr:colOff>510540</xdr:colOff>
      <xdr:row>17</xdr:row>
      <xdr:rowOff>179070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E1E94C-66A6-B8ED-5531-C8271A35C0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220980</xdr:colOff>
      <xdr:row>18</xdr:row>
      <xdr:rowOff>129540</xdr:rowOff>
    </xdr:from>
    <xdr:to>
      <xdr:col>28</xdr:col>
      <xdr:colOff>525780</xdr:colOff>
      <xdr:row>33</xdr:row>
      <xdr:rowOff>129540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E421C575-FF44-40D9-8950-F02D6D9C4C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396240</xdr:colOff>
      <xdr:row>3</xdr:row>
      <xdr:rowOff>0</xdr:rowOff>
    </xdr:from>
    <xdr:to>
      <xdr:col>21</xdr:col>
      <xdr:colOff>144780</xdr:colOff>
      <xdr:row>18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C72780E-543E-4621-A8B3-41B22AFDD8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388620</xdr:colOff>
      <xdr:row>18</xdr:row>
      <xdr:rowOff>99060</xdr:rowOff>
    </xdr:from>
    <xdr:to>
      <xdr:col>21</xdr:col>
      <xdr:colOff>137160</xdr:colOff>
      <xdr:row>33</xdr:row>
      <xdr:rowOff>99060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95E260C-3533-4BE9-9D0F-CE5ED4346E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205740</xdr:colOff>
      <xdr:row>3</xdr:row>
      <xdr:rowOff>0</xdr:rowOff>
    </xdr:from>
    <xdr:to>
      <xdr:col>28</xdr:col>
      <xdr:colOff>510540</xdr:colOff>
      <xdr:row>18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5EB1484-EDB6-4F7C-B853-2638A44D0E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220980</xdr:colOff>
      <xdr:row>18</xdr:row>
      <xdr:rowOff>133350</xdr:rowOff>
    </xdr:from>
    <xdr:to>
      <xdr:col>28</xdr:col>
      <xdr:colOff>525780</xdr:colOff>
      <xdr:row>33</xdr:row>
      <xdr:rowOff>133350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593D185-91D0-44DD-8C5C-289FD6393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396240</xdr:colOff>
      <xdr:row>3</xdr:row>
      <xdr:rowOff>0</xdr:rowOff>
    </xdr:from>
    <xdr:to>
      <xdr:col>21</xdr:col>
      <xdr:colOff>144780</xdr:colOff>
      <xdr:row>18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35FEAA9-14C2-41BA-A950-FFBAD1C003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388620</xdr:colOff>
      <xdr:row>18</xdr:row>
      <xdr:rowOff>99060</xdr:rowOff>
    </xdr:from>
    <xdr:to>
      <xdr:col>21</xdr:col>
      <xdr:colOff>137160</xdr:colOff>
      <xdr:row>33</xdr:row>
      <xdr:rowOff>99060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55106FE-89E3-4BA8-9B72-52930129C2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205740</xdr:colOff>
      <xdr:row>3</xdr:row>
      <xdr:rowOff>0</xdr:rowOff>
    </xdr:from>
    <xdr:to>
      <xdr:col>28</xdr:col>
      <xdr:colOff>510540</xdr:colOff>
      <xdr:row>18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D12E2C5-2230-40FF-82A2-11483201D4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220980</xdr:colOff>
      <xdr:row>18</xdr:row>
      <xdr:rowOff>133350</xdr:rowOff>
    </xdr:from>
    <xdr:to>
      <xdr:col>28</xdr:col>
      <xdr:colOff>525780</xdr:colOff>
      <xdr:row>33</xdr:row>
      <xdr:rowOff>133350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CBB40CA-0D0A-43D4-89DF-E09BE9BF70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396240</xdr:colOff>
      <xdr:row>3</xdr:row>
      <xdr:rowOff>0</xdr:rowOff>
    </xdr:from>
    <xdr:to>
      <xdr:col>21</xdr:col>
      <xdr:colOff>144780</xdr:colOff>
      <xdr:row>18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5B1BD7-270C-425A-B198-86DD89B5C6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388620</xdr:colOff>
      <xdr:row>18</xdr:row>
      <xdr:rowOff>99060</xdr:rowOff>
    </xdr:from>
    <xdr:to>
      <xdr:col>21</xdr:col>
      <xdr:colOff>137160</xdr:colOff>
      <xdr:row>33</xdr:row>
      <xdr:rowOff>99060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3BD2BBB-B54F-41A2-9013-509FB39D8D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205740</xdr:colOff>
      <xdr:row>3</xdr:row>
      <xdr:rowOff>0</xdr:rowOff>
    </xdr:from>
    <xdr:to>
      <xdr:col>28</xdr:col>
      <xdr:colOff>510540</xdr:colOff>
      <xdr:row>18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78DBB4F-BE22-4CC1-8E8D-E79C72A599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220980</xdr:colOff>
      <xdr:row>18</xdr:row>
      <xdr:rowOff>133350</xdr:rowOff>
    </xdr:from>
    <xdr:to>
      <xdr:col>28</xdr:col>
      <xdr:colOff>525780</xdr:colOff>
      <xdr:row>33</xdr:row>
      <xdr:rowOff>133350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CA6BBEA-2D1E-46EC-A541-54189A279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396240</xdr:colOff>
      <xdr:row>3</xdr:row>
      <xdr:rowOff>0</xdr:rowOff>
    </xdr:from>
    <xdr:to>
      <xdr:col>21</xdr:col>
      <xdr:colOff>144780</xdr:colOff>
      <xdr:row>18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427FE23-FA41-4500-A286-675257A23A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388620</xdr:colOff>
      <xdr:row>18</xdr:row>
      <xdr:rowOff>99060</xdr:rowOff>
    </xdr:from>
    <xdr:to>
      <xdr:col>21</xdr:col>
      <xdr:colOff>137160</xdr:colOff>
      <xdr:row>33</xdr:row>
      <xdr:rowOff>99060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225BE2F-C3E7-42E1-B173-107DF047A9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205740</xdr:colOff>
      <xdr:row>3</xdr:row>
      <xdr:rowOff>0</xdr:rowOff>
    </xdr:from>
    <xdr:to>
      <xdr:col>28</xdr:col>
      <xdr:colOff>510540</xdr:colOff>
      <xdr:row>18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4F3CA56-BF8E-4824-8FAD-64DC7EED1D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220980</xdr:colOff>
      <xdr:row>18</xdr:row>
      <xdr:rowOff>133350</xdr:rowOff>
    </xdr:from>
    <xdr:to>
      <xdr:col>28</xdr:col>
      <xdr:colOff>525780</xdr:colOff>
      <xdr:row>33</xdr:row>
      <xdr:rowOff>133350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655424D-64D4-4282-9ECA-12ECC6AF77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1F589-4BFA-4189-B683-44176100A599}">
  <dimension ref="A1:P423"/>
  <sheetViews>
    <sheetView tabSelected="1" workbookViewId="0">
      <selection activeCell="N2" sqref="N2"/>
    </sheetView>
  </sheetViews>
  <sheetFormatPr defaultRowHeight="14.4" x14ac:dyDescent="0.3"/>
  <cols>
    <col min="1" max="1" width="10.5546875" bestFit="1" customWidth="1"/>
    <col min="2" max="2" width="10.5546875" customWidth="1"/>
    <col min="6" max="6" width="8.77734375" customWidth="1"/>
  </cols>
  <sheetData>
    <row r="1" spans="1:16" x14ac:dyDescent="0.3">
      <c r="A1" s="4" t="s">
        <v>6</v>
      </c>
      <c r="I1" s="8"/>
      <c r="J1" s="8"/>
      <c r="K1" s="8"/>
      <c r="L1" s="8"/>
      <c r="M1" s="8"/>
      <c r="N1" s="8"/>
      <c r="O1" s="8"/>
      <c r="P1" s="8"/>
    </row>
    <row r="2" spans="1:16" s="4" customFormat="1" x14ac:dyDescent="0.3">
      <c r="A2" s="4" t="s">
        <v>3</v>
      </c>
      <c r="F2" s="4" t="s">
        <v>4</v>
      </c>
    </row>
    <row r="3" spans="1:16" s="4" customFormat="1" ht="13.8" customHeight="1" x14ac:dyDescent="0.3">
      <c r="A3" s="5" t="s">
        <v>0</v>
      </c>
      <c r="B3" s="5" t="s">
        <v>5</v>
      </c>
      <c r="C3" s="4" t="s">
        <v>1</v>
      </c>
      <c r="D3" s="4" t="s">
        <v>2</v>
      </c>
      <c r="F3" s="5" t="s">
        <v>5</v>
      </c>
      <c r="G3" s="4" t="s">
        <v>1</v>
      </c>
      <c r="H3" s="4" t="s">
        <v>2</v>
      </c>
    </row>
    <row r="4" spans="1:16" x14ac:dyDescent="0.3">
      <c r="A4" s="1">
        <v>46023</v>
      </c>
      <c r="B4" s="3">
        <f>YEAR(A4)</f>
        <v>2026</v>
      </c>
      <c r="C4" s="2">
        <v>7.5570000042207539</v>
      </c>
      <c r="D4" s="2">
        <v>10.960000376449898</v>
      </c>
      <c r="E4" s="2"/>
      <c r="F4" s="3">
        <v>2026</v>
      </c>
      <c r="G4" s="2">
        <f>SUMIF($B:$B,"="&amp;$F4,C:C)/12</f>
        <v>6.2682500121494131</v>
      </c>
      <c r="H4" s="2">
        <f>SUMIF($B:$B,"="&amp;$F4,D:D)/12</f>
        <v>12.578333012779089</v>
      </c>
      <c r="I4" s="2"/>
    </row>
    <row r="5" spans="1:16" x14ac:dyDescent="0.3">
      <c r="A5" s="1">
        <v>46054</v>
      </c>
      <c r="B5" s="3">
        <f t="shared" ref="B5:B68" si="0">YEAR(A5)</f>
        <v>2026</v>
      </c>
      <c r="C5" s="2">
        <v>7.5640000039711595</v>
      </c>
      <c r="D5" s="2">
        <v>15.697999223833904</v>
      </c>
      <c r="E5" s="2"/>
      <c r="F5" s="3">
        <v>2027</v>
      </c>
      <c r="G5" s="2">
        <f t="shared" ref="G5:G38" si="1">SUMIF(B:B,"="&amp;F5,C:C)/12</f>
        <v>6.319083325720082</v>
      </c>
      <c r="H5" s="2">
        <f t="shared" ref="H5:H38" si="2">SUMIF($B:$B,"="&amp;$F5,D:D)/12</f>
        <v>16.128333287876256</v>
      </c>
      <c r="I5" s="2"/>
    </row>
    <row r="6" spans="1:16" x14ac:dyDescent="0.3">
      <c r="A6" s="1">
        <v>46082</v>
      </c>
      <c r="B6" s="3">
        <f t="shared" si="0"/>
        <v>2026</v>
      </c>
      <c r="C6" s="2">
        <v>7.5640000039711595</v>
      </c>
      <c r="D6" s="2">
        <v>15.697999223833904</v>
      </c>
      <c r="E6" s="2"/>
      <c r="F6" s="3">
        <v>2028</v>
      </c>
      <c r="G6" s="2">
        <f t="shared" si="1"/>
        <v>6.3738958327642949</v>
      </c>
      <c r="H6" s="2">
        <f t="shared" si="2"/>
        <v>16.312124983291142</v>
      </c>
      <c r="I6" s="2"/>
    </row>
    <row r="7" spans="1:16" x14ac:dyDescent="0.3">
      <c r="A7" s="1">
        <v>46113</v>
      </c>
      <c r="B7" s="3">
        <f t="shared" si="0"/>
        <v>2026</v>
      </c>
      <c r="C7" s="2">
        <v>7.5710000051185489</v>
      </c>
      <c r="D7" s="2">
        <v>16.319999250816181</v>
      </c>
      <c r="E7" s="2"/>
      <c r="F7" s="3">
        <v>2029</v>
      </c>
      <c r="G7" s="2">
        <f t="shared" si="1"/>
        <v>6.4287083398085088</v>
      </c>
      <c r="H7" s="2">
        <f t="shared" si="2"/>
        <v>16.495916678706028</v>
      </c>
      <c r="I7" s="2"/>
    </row>
    <row r="8" spans="1:16" x14ac:dyDescent="0.3">
      <c r="A8" s="1">
        <v>46143</v>
      </c>
      <c r="B8" s="3">
        <f t="shared" si="0"/>
        <v>2026</v>
      </c>
      <c r="C8" s="2">
        <v>7.5700000049546361</v>
      </c>
      <c r="D8" s="2">
        <v>16.317999250721186</v>
      </c>
      <c r="E8" s="2"/>
      <c r="F8" s="3">
        <v>2030</v>
      </c>
      <c r="G8" s="2">
        <f t="shared" si="1"/>
        <v>6.4835208468527226</v>
      </c>
      <c r="H8" s="2">
        <f t="shared" si="2"/>
        <v>16.679708374120917</v>
      </c>
      <c r="I8" s="2"/>
    </row>
    <row r="9" spans="1:16" x14ac:dyDescent="0.3">
      <c r="A9" s="1">
        <v>46174</v>
      </c>
      <c r="B9" s="3">
        <f t="shared" si="0"/>
        <v>2026</v>
      </c>
      <c r="C9" s="2">
        <v>4.6200000797398388</v>
      </c>
      <c r="D9" s="2">
        <v>17.084999178769067</v>
      </c>
      <c r="E9" s="2"/>
      <c r="F9" s="3">
        <v>2031</v>
      </c>
      <c r="G9" s="2">
        <f t="shared" si="1"/>
        <v>6.5383333538969355</v>
      </c>
      <c r="H9" s="2">
        <f t="shared" si="2"/>
        <v>16.863500069535803</v>
      </c>
      <c r="I9" s="2"/>
    </row>
    <row r="10" spans="1:16" x14ac:dyDescent="0.3">
      <c r="A10" s="1">
        <v>46204</v>
      </c>
      <c r="B10" s="3">
        <f t="shared" si="0"/>
        <v>2026</v>
      </c>
      <c r="C10" s="2">
        <v>6.62600007513538</v>
      </c>
      <c r="D10" s="2">
        <v>17.086999191669747</v>
      </c>
      <c r="E10" s="2"/>
      <c r="F10" s="3">
        <v>2032</v>
      </c>
      <c r="G10" s="2">
        <f t="shared" si="1"/>
        <v>6.5851666813638685</v>
      </c>
      <c r="H10" s="2">
        <f t="shared" si="2"/>
        <v>17.655500182435691</v>
      </c>
      <c r="I10" s="2"/>
    </row>
    <row r="11" spans="1:16" x14ac:dyDescent="0.3">
      <c r="A11" s="1">
        <v>46235</v>
      </c>
      <c r="B11" s="3">
        <f t="shared" si="0"/>
        <v>2026</v>
      </c>
      <c r="C11" s="2">
        <v>5.2279999935999513</v>
      </c>
      <c r="D11" s="2">
        <v>8.2420000897254795</v>
      </c>
      <c r="E11" s="2"/>
      <c r="F11" s="3">
        <v>2033</v>
      </c>
      <c r="G11" s="2">
        <f t="shared" si="1"/>
        <v>6.6297407456570205</v>
      </c>
      <c r="H11" s="2">
        <f t="shared" si="2"/>
        <v>17.79839830354063</v>
      </c>
      <c r="I11" s="2"/>
    </row>
    <row r="12" spans="1:16" x14ac:dyDescent="0.3">
      <c r="A12" s="1">
        <v>46266</v>
      </c>
      <c r="B12" s="3">
        <f t="shared" si="0"/>
        <v>2026</v>
      </c>
      <c r="C12" s="2">
        <v>5.2439999943599105</v>
      </c>
      <c r="D12" s="2">
        <v>8.3670000897254795</v>
      </c>
      <c r="E12" s="2"/>
      <c r="F12" s="3">
        <v>2034</v>
      </c>
      <c r="G12" s="2">
        <f t="shared" si="1"/>
        <v>6.6743148099501717</v>
      </c>
      <c r="H12" s="2">
        <f t="shared" si="2"/>
        <v>17.941296424645572</v>
      </c>
      <c r="I12" s="2"/>
    </row>
    <row r="13" spans="1:16" x14ac:dyDescent="0.3">
      <c r="A13" s="1">
        <v>46296</v>
      </c>
      <c r="B13" s="3">
        <f t="shared" si="0"/>
        <v>2026</v>
      </c>
      <c r="C13" s="2">
        <v>5.2469999929890037</v>
      </c>
      <c r="D13" s="2">
        <v>8.5090001036878675</v>
      </c>
      <c r="E13" s="2"/>
      <c r="F13" s="3">
        <v>2035</v>
      </c>
      <c r="G13" s="2">
        <f t="shared" si="1"/>
        <v>6.7188888742433237</v>
      </c>
      <c r="H13" s="2">
        <f t="shared" si="2"/>
        <v>18.084194545750506</v>
      </c>
      <c r="I13" s="2"/>
    </row>
    <row r="14" spans="1:16" x14ac:dyDescent="0.3">
      <c r="A14" s="1">
        <v>46327</v>
      </c>
      <c r="B14" s="3">
        <f t="shared" si="0"/>
        <v>2026</v>
      </c>
      <c r="C14" s="2">
        <v>5.2169999936595559</v>
      </c>
      <c r="D14" s="2">
        <v>8.430000085150823</v>
      </c>
      <c r="E14" s="2"/>
      <c r="F14" s="3">
        <v>2036</v>
      </c>
      <c r="G14" s="2">
        <f t="shared" si="1"/>
        <v>6.7634629385364748</v>
      </c>
      <c r="H14" s="2">
        <f t="shared" si="2"/>
        <v>18.227092666855448</v>
      </c>
      <c r="I14" s="2"/>
    </row>
    <row r="15" spans="1:16" x14ac:dyDescent="0.3">
      <c r="A15" s="1">
        <v>46357</v>
      </c>
      <c r="B15" s="3">
        <f t="shared" si="0"/>
        <v>2026</v>
      </c>
      <c r="C15" s="2">
        <v>5.2109999940730631</v>
      </c>
      <c r="D15" s="2">
        <v>8.2260000889655203</v>
      </c>
      <c r="E15" s="2"/>
      <c r="F15" s="3">
        <v>2037</v>
      </c>
      <c r="G15" s="2">
        <f t="shared" si="1"/>
        <v>6.8080370028296278</v>
      </c>
      <c r="H15" s="2">
        <f t="shared" si="2"/>
        <v>18.369990787960379</v>
      </c>
      <c r="I15" s="2"/>
    </row>
    <row r="16" spans="1:16" x14ac:dyDescent="0.3">
      <c r="A16" s="1">
        <v>46388</v>
      </c>
      <c r="B16" s="3">
        <f t="shared" si="0"/>
        <v>2027</v>
      </c>
      <c r="C16" s="2">
        <v>7.558999985922128</v>
      </c>
      <c r="D16" s="2">
        <v>12.797999950824305</v>
      </c>
      <c r="E16" s="2"/>
      <c r="F16" s="3">
        <v>2038</v>
      </c>
      <c r="G16" s="2">
        <f t="shared" si="1"/>
        <v>6.8526110671227798</v>
      </c>
      <c r="H16" s="2">
        <f t="shared" si="2"/>
        <v>18.512888909065321</v>
      </c>
      <c r="I16" s="2"/>
    </row>
    <row r="17" spans="1:9" x14ac:dyDescent="0.3">
      <c r="A17" s="1">
        <v>46419</v>
      </c>
      <c r="B17" s="3">
        <f t="shared" si="0"/>
        <v>2027</v>
      </c>
      <c r="C17" s="2">
        <v>7.5659999856725335</v>
      </c>
      <c r="D17" s="2">
        <v>23.442999913124368</v>
      </c>
      <c r="E17" s="2"/>
      <c r="F17" s="3">
        <v>2039</v>
      </c>
      <c r="G17" s="2">
        <f t="shared" si="1"/>
        <v>6.89718513141593</v>
      </c>
      <c r="H17" s="2">
        <f t="shared" si="2"/>
        <v>18.655787030170256</v>
      </c>
      <c r="I17" s="2"/>
    </row>
    <row r="18" spans="1:9" x14ac:dyDescent="0.3">
      <c r="A18" s="1">
        <v>46447</v>
      </c>
      <c r="B18" s="3">
        <f t="shared" si="0"/>
        <v>2027</v>
      </c>
      <c r="C18" s="2">
        <v>7.5659999856725335</v>
      </c>
      <c r="D18" s="2">
        <v>23.373999922303483</v>
      </c>
      <c r="E18" s="2"/>
      <c r="F18" s="3">
        <v>2040</v>
      </c>
      <c r="G18" s="2">
        <f t="shared" si="1"/>
        <v>6.9417591957090812</v>
      </c>
      <c r="H18" s="2">
        <f t="shared" si="2"/>
        <v>18.798685151275194</v>
      </c>
      <c r="I18" s="2"/>
    </row>
    <row r="19" spans="1:9" x14ac:dyDescent="0.3">
      <c r="A19" s="1">
        <v>46478</v>
      </c>
      <c r="B19" s="3">
        <f t="shared" si="0"/>
        <v>2027</v>
      </c>
      <c r="C19" s="2">
        <v>7.5729999868199229</v>
      </c>
      <c r="D19" s="2">
        <v>24.021999867400154</v>
      </c>
      <c r="E19" s="2"/>
      <c r="F19" s="3">
        <v>2041</v>
      </c>
      <c r="G19" s="2">
        <f t="shared" si="1"/>
        <v>6.9863332600022359</v>
      </c>
      <c r="H19" s="2">
        <f t="shared" si="2"/>
        <v>18.941583272380132</v>
      </c>
      <c r="I19" s="2"/>
    </row>
    <row r="20" spans="1:9" x14ac:dyDescent="0.3">
      <c r="A20" s="1">
        <v>46508</v>
      </c>
      <c r="B20" s="3">
        <f t="shared" si="0"/>
        <v>2027</v>
      </c>
      <c r="C20" s="2">
        <v>7.5729999868199229</v>
      </c>
      <c r="D20" s="2">
        <v>24.163999863434583</v>
      </c>
      <c r="E20" s="2"/>
      <c r="F20" s="3">
        <v>2042</v>
      </c>
      <c r="G20" s="2">
        <f t="shared" si="1"/>
        <v>7.0243645086884499</v>
      </c>
      <c r="H20" s="2">
        <f t="shared" si="2"/>
        <v>18.972697903557371</v>
      </c>
      <c r="I20" s="2"/>
    </row>
    <row r="21" spans="1:9" x14ac:dyDescent="0.3">
      <c r="A21" s="1">
        <v>46539</v>
      </c>
      <c r="B21" s="3">
        <f t="shared" si="0"/>
        <v>2027</v>
      </c>
      <c r="C21" s="2">
        <v>4.688999914098531</v>
      </c>
      <c r="D21" s="2">
        <v>25.850000007310882</v>
      </c>
      <c r="E21" s="2"/>
      <c r="F21" s="3">
        <v>2043</v>
      </c>
      <c r="G21" s="2">
        <f t="shared" si="1"/>
        <v>7.0623957573746639</v>
      </c>
      <c r="H21" s="2">
        <f t="shared" si="2"/>
        <v>19.003812534734607</v>
      </c>
      <c r="I21" s="2"/>
    </row>
    <row r="22" spans="1:9" x14ac:dyDescent="0.3">
      <c r="A22" s="1">
        <v>46569</v>
      </c>
      <c r="B22" s="3">
        <f t="shared" si="0"/>
        <v>2027</v>
      </c>
      <c r="C22" s="2">
        <v>6.7209999323822558</v>
      </c>
      <c r="D22" s="2">
        <v>25.88299997872673</v>
      </c>
      <c r="E22" s="2"/>
      <c r="F22" s="3">
        <v>2044</v>
      </c>
      <c r="G22" s="2">
        <f t="shared" si="1"/>
        <v>7.1004270060608787</v>
      </c>
      <c r="H22" s="2">
        <f t="shared" si="2"/>
        <v>19.034927165911842</v>
      </c>
      <c r="I22" s="2"/>
    </row>
    <row r="23" spans="1:9" x14ac:dyDescent="0.3">
      <c r="A23" s="1">
        <v>46600</v>
      </c>
      <c r="B23" s="3">
        <f t="shared" si="0"/>
        <v>2027</v>
      </c>
      <c r="C23" s="2">
        <v>5.315000026486814</v>
      </c>
      <c r="D23" s="2">
        <v>6.685999991139397</v>
      </c>
      <c r="E23" s="2"/>
      <c r="F23" s="3">
        <v>2045</v>
      </c>
      <c r="G23" s="2">
        <f t="shared" si="1"/>
        <v>7.1384582547470927</v>
      </c>
      <c r="H23" s="2">
        <f t="shared" si="2"/>
        <v>19.066041797089081</v>
      </c>
      <c r="I23" s="2"/>
    </row>
    <row r="24" spans="1:9" x14ac:dyDescent="0.3">
      <c r="A24" s="1">
        <v>46631</v>
      </c>
      <c r="B24" s="3">
        <f t="shared" si="0"/>
        <v>2027</v>
      </c>
      <c r="C24" s="2">
        <v>5.3310000253841281</v>
      </c>
      <c r="D24" s="2">
        <v>6.8129999877419323</v>
      </c>
      <c r="E24" s="2"/>
      <c r="F24" s="3">
        <v>2046</v>
      </c>
      <c r="G24" s="2">
        <f t="shared" si="1"/>
        <v>7.1764895034333067</v>
      </c>
      <c r="H24" s="2">
        <f t="shared" si="2"/>
        <v>19.097156428266317</v>
      </c>
      <c r="I24" s="2"/>
    </row>
    <row r="25" spans="1:9" x14ac:dyDescent="0.3">
      <c r="A25" s="1">
        <v>46661</v>
      </c>
      <c r="B25" s="3">
        <f t="shared" si="0"/>
        <v>2027</v>
      </c>
      <c r="C25" s="2">
        <v>5.3350000260397792</v>
      </c>
      <c r="D25" s="2">
        <v>6.9589999874588102</v>
      </c>
      <c r="E25" s="2"/>
      <c r="F25" s="3">
        <v>2047</v>
      </c>
      <c r="G25" s="2">
        <f t="shared" si="1"/>
        <v>7.2145207521195216</v>
      </c>
      <c r="H25" s="2">
        <f t="shared" si="2"/>
        <v>19.128271059443552</v>
      </c>
      <c r="I25" s="2"/>
    </row>
    <row r="26" spans="1:9" x14ac:dyDescent="0.3">
      <c r="A26" s="1">
        <v>46692</v>
      </c>
      <c r="B26" s="3">
        <f t="shared" si="0"/>
        <v>2027</v>
      </c>
      <c r="C26" s="2">
        <v>5.3040000265464187</v>
      </c>
      <c r="D26" s="2">
        <v>6.8779999946709722</v>
      </c>
      <c r="E26" s="2"/>
      <c r="F26" s="3">
        <v>2048</v>
      </c>
      <c r="G26" s="2">
        <f t="shared" si="1"/>
        <v>7.2525520008057356</v>
      </c>
      <c r="H26" s="2">
        <f t="shared" si="2"/>
        <v>19.159385690620791</v>
      </c>
      <c r="I26" s="2"/>
    </row>
    <row r="27" spans="1:9" x14ac:dyDescent="0.3">
      <c r="A27" s="1">
        <v>46722</v>
      </c>
      <c r="B27" s="3">
        <f t="shared" si="0"/>
        <v>2027</v>
      </c>
      <c r="C27" s="2">
        <v>5.2970000267960131</v>
      </c>
      <c r="D27" s="2">
        <v>6.6699999903794378</v>
      </c>
      <c r="E27" s="2"/>
      <c r="F27" s="3">
        <v>2049</v>
      </c>
      <c r="G27" s="2">
        <f t="shared" si="1"/>
        <v>7.2905832494919496</v>
      </c>
      <c r="H27" s="2">
        <f t="shared" si="2"/>
        <v>19.190500321798027</v>
      </c>
      <c r="I27" s="2"/>
    </row>
    <row r="28" spans="1:9" x14ac:dyDescent="0.3">
      <c r="A28" s="1">
        <v>46753</v>
      </c>
      <c r="B28" s="3">
        <f t="shared" si="0"/>
        <v>2028</v>
      </c>
      <c r="C28" s="2">
        <v>7.5632499917410314</v>
      </c>
      <c r="D28" s="2">
        <v>12.94174997555092</v>
      </c>
      <c r="E28" s="2"/>
      <c r="F28" s="3">
        <v>2050</v>
      </c>
      <c r="G28" s="2">
        <f t="shared" si="1"/>
        <v>7.3261666695276899</v>
      </c>
      <c r="H28" s="2">
        <f t="shared" si="2"/>
        <v>19.19816698723783</v>
      </c>
      <c r="I28" s="2"/>
    </row>
    <row r="29" spans="1:9" x14ac:dyDescent="0.3">
      <c r="A29" s="1">
        <v>46784</v>
      </c>
      <c r="B29" s="3">
        <f t="shared" si="0"/>
        <v>2028</v>
      </c>
      <c r="C29" s="2">
        <v>7.5704999915324152</v>
      </c>
      <c r="D29" s="2">
        <v>23.657499953638762</v>
      </c>
      <c r="E29" s="2"/>
      <c r="F29" s="3">
        <v>2051</v>
      </c>
      <c r="G29" s="2">
        <f t="shared" si="1"/>
        <v>7.3619333378039302</v>
      </c>
      <c r="H29" s="2">
        <f t="shared" si="2"/>
        <v>19.19038360642735</v>
      </c>
      <c r="I29" s="2"/>
    </row>
    <row r="30" spans="1:9" x14ac:dyDescent="0.3">
      <c r="A30" s="1">
        <v>46813</v>
      </c>
      <c r="B30" s="3">
        <f t="shared" si="0"/>
        <v>2028</v>
      </c>
      <c r="C30" s="2">
        <v>7.5704999915324152</v>
      </c>
      <c r="D30" s="2">
        <v>23.586749959271401</v>
      </c>
      <c r="E30" s="2"/>
      <c r="F30" s="3">
        <v>2052</v>
      </c>
      <c r="G30" s="2">
        <f t="shared" si="1"/>
        <v>7.3977000060801714</v>
      </c>
      <c r="H30" s="2">
        <f t="shared" si="2"/>
        <v>19.182600225616866</v>
      </c>
      <c r="I30" s="2"/>
    </row>
    <row r="31" spans="1:9" x14ac:dyDescent="0.3">
      <c r="A31" s="1">
        <v>46844</v>
      </c>
      <c r="B31" s="3">
        <f t="shared" si="0"/>
        <v>2028</v>
      </c>
      <c r="C31" s="2">
        <v>7.5777499922551215</v>
      </c>
      <c r="D31" s="2">
        <v>24.240249927155674</v>
      </c>
      <c r="E31" s="2"/>
      <c r="F31" s="3">
        <v>2053</v>
      </c>
      <c r="G31" s="2">
        <f t="shared" si="1"/>
        <v>7.43346667435641</v>
      </c>
      <c r="H31" s="2">
        <f t="shared" si="2"/>
        <v>19.174816844806383</v>
      </c>
      <c r="I31" s="2"/>
    </row>
    <row r="32" spans="1:9" x14ac:dyDescent="0.3">
      <c r="A32" s="1">
        <v>46874</v>
      </c>
      <c r="B32" s="3">
        <f t="shared" si="0"/>
        <v>2028</v>
      </c>
      <c r="C32" s="2">
        <v>7.5777499922551215</v>
      </c>
      <c r="D32" s="2">
        <v>24.385249925544485</v>
      </c>
      <c r="E32" s="2"/>
      <c r="F32" s="3">
        <v>2054</v>
      </c>
      <c r="G32" s="2">
        <f t="shared" si="1"/>
        <v>7.4692333426326512</v>
      </c>
      <c r="H32" s="2">
        <f t="shared" si="2"/>
        <v>19.167033463995903</v>
      </c>
      <c r="I32" s="2"/>
    </row>
    <row r="33" spans="1:9" x14ac:dyDescent="0.3">
      <c r="A33" s="1">
        <v>46905</v>
      </c>
      <c r="B33" s="3">
        <f t="shared" si="0"/>
        <v>2028</v>
      </c>
      <c r="C33" s="2">
        <v>4.7649999340064824</v>
      </c>
      <c r="D33" s="2">
        <v>26.121750014834106</v>
      </c>
      <c r="E33" s="2"/>
      <c r="F33" s="3">
        <v>2055</v>
      </c>
      <c r="G33" s="2">
        <f t="shared" si="1"/>
        <v>7.5050000109088915</v>
      </c>
      <c r="H33" s="2">
        <f t="shared" si="2"/>
        <v>19.159250083185423</v>
      </c>
      <c r="I33" s="2"/>
    </row>
    <row r="34" spans="1:9" x14ac:dyDescent="0.3">
      <c r="A34" s="1">
        <v>46935</v>
      </c>
      <c r="B34" s="3">
        <f t="shared" si="0"/>
        <v>2028</v>
      </c>
      <c r="C34" s="2">
        <v>6.8222499401308596</v>
      </c>
      <c r="D34" s="2">
        <v>26.155249979812652</v>
      </c>
      <c r="E34" s="2"/>
      <c r="F34" s="3">
        <v>2056</v>
      </c>
      <c r="G34" s="2">
        <f t="shared" si="1"/>
        <v>7.54076667918513</v>
      </c>
      <c r="H34" s="2">
        <f t="shared" si="2"/>
        <v>19.151466702374936</v>
      </c>
      <c r="I34" s="2"/>
    </row>
    <row r="35" spans="1:9" x14ac:dyDescent="0.3">
      <c r="A35" s="1">
        <v>46966</v>
      </c>
      <c r="B35" s="3">
        <f t="shared" si="0"/>
        <v>2028</v>
      </c>
      <c r="C35" s="2">
        <v>5.406500032171607</v>
      </c>
      <c r="D35" s="2">
        <v>6.8137500130105764</v>
      </c>
      <c r="E35" s="2"/>
      <c r="F35" s="3">
        <v>2057</v>
      </c>
      <c r="G35" s="2">
        <f t="shared" si="1"/>
        <v>7.5765333474613712</v>
      </c>
      <c r="H35" s="2">
        <f t="shared" si="2"/>
        <v>19.143683321564453</v>
      </c>
      <c r="I35" s="2"/>
    </row>
    <row r="36" spans="1:9" x14ac:dyDescent="0.3">
      <c r="A36" s="1">
        <v>46997</v>
      </c>
      <c r="B36" s="3">
        <f t="shared" si="0"/>
        <v>2028</v>
      </c>
      <c r="C36" s="2">
        <v>5.4230000311508775</v>
      </c>
      <c r="D36" s="2">
        <v>6.9435000119265169</v>
      </c>
      <c r="E36" s="2"/>
      <c r="F36" s="3">
        <v>2058</v>
      </c>
      <c r="G36" s="2">
        <f t="shared" si="1"/>
        <v>7.6123000157376124</v>
      </c>
      <c r="H36" s="2">
        <f t="shared" si="2"/>
        <v>19.135899940753973</v>
      </c>
      <c r="I36" s="2"/>
    </row>
    <row r="37" spans="1:9" x14ac:dyDescent="0.3">
      <c r="A37" s="1">
        <v>47027</v>
      </c>
      <c r="B37" s="3">
        <f t="shared" si="0"/>
        <v>2028</v>
      </c>
      <c r="C37" s="2">
        <v>5.4270000318065286</v>
      </c>
      <c r="D37" s="2">
        <v>7.0927500112447888</v>
      </c>
      <c r="E37" s="2"/>
      <c r="F37" s="3">
        <v>2059</v>
      </c>
      <c r="G37" s="2">
        <f t="shared" si="1"/>
        <v>7.6480666840138527</v>
      </c>
      <c r="H37" s="2">
        <f t="shared" si="2"/>
        <v>19.128116559943493</v>
      </c>
      <c r="I37" s="2"/>
    </row>
    <row r="38" spans="1:9" x14ac:dyDescent="0.3">
      <c r="A38" s="1">
        <v>47058</v>
      </c>
      <c r="B38" s="3">
        <f t="shared" si="0"/>
        <v>2028</v>
      </c>
      <c r="C38" s="2">
        <v>5.3952500321902335</v>
      </c>
      <c r="D38" s="2">
        <v>7.0097500148694962</v>
      </c>
      <c r="E38" s="2"/>
      <c r="F38" s="3">
        <v>2060</v>
      </c>
      <c r="G38" s="2">
        <f t="shared" si="1"/>
        <v>7.6838333522900939</v>
      </c>
      <c r="H38" s="2">
        <f t="shared" si="2"/>
        <v>19.120333179133013</v>
      </c>
      <c r="I38" s="2"/>
    </row>
    <row r="39" spans="1:9" x14ac:dyDescent="0.3">
      <c r="A39" s="1">
        <v>47088</v>
      </c>
      <c r="B39" s="3">
        <f t="shared" si="0"/>
        <v>2028</v>
      </c>
      <c r="C39" s="2">
        <v>5.3880000323988497</v>
      </c>
      <c r="D39" s="2">
        <v>6.797250012634322</v>
      </c>
      <c r="E39" s="2"/>
      <c r="F39" s="2"/>
      <c r="G39" s="2"/>
      <c r="H39" s="2"/>
      <c r="I39" s="2"/>
    </row>
    <row r="40" spans="1:9" x14ac:dyDescent="0.3">
      <c r="A40" s="1">
        <v>47119</v>
      </c>
      <c r="B40" s="3">
        <f t="shared" si="0"/>
        <v>2029</v>
      </c>
      <c r="C40" s="2">
        <v>7.5674999975599349</v>
      </c>
      <c r="D40" s="2">
        <v>13.085500000277534</v>
      </c>
      <c r="E40" s="2"/>
      <c r="F40" s="2"/>
      <c r="G40" s="2"/>
      <c r="H40" s="2"/>
      <c r="I40" s="2"/>
    </row>
    <row r="41" spans="1:9" x14ac:dyDescent="0.3">
      <c r="A41" s="1">
        <v>47150</v>
      </c>
      <c r="B41" s="3">
        <f t="shared" si="0"/>
        <v>2029</v>
      </c>
      <c r="C41" s="2">
        <v>7.5749999973922968</v>
      </c>
      <c r="D41" s="2">
        <v>23.871999994153157</v>
      </c>
      <c r="E41" s="2"/>
      <c r="F41" s="2"/>
      <c r="G41" s="2"/>
      <c r="H41" s="2"/>
      <c r="I41" s="2"/>
    </row>
    <row r="42" spans="1:9" x14ac:dyDescent="0.3">
      <c r="A42" s="1">
        <v>47178</v>
      </c>
      <c r="B42" s="3">
        <f t="shared" si="0"/>
        <v>2029</v>
      </c>
      <c r="C42" s="2">
        <v>7.5749999973922968</v>
      </c>
      <c r="D42" s="2">
        <v>23.799499996239319</v>
      </c>
      <c r="E42" s="2"/>
      <c r="F42" s="2"/>
      <c r="G42" s="2"/>
      <c r="H42" s="2"/>
      <c r="I42" s="2"/>
    </row>
    <row r="43" spans="1:9" x14ac:dyDescent="0.3">
      <c r="A43" s="1">
        <v>47209</v>
      </c>
      <c r="B43" s="3">
        <f t="shared" si="0"/>
        <v>2029</v>
      </c>
      <c r="C43" s="2">
        <v>7.58249999769032</v>
      </c>
      <c r="D43" s="2">
        <v>24.458499986911193</v>
      </c>
      <c r="E43" s="2"/>
      <c r="F43" s="2"/>
      <c r="G43" s="2"/>
      <c r="H43" s="2"/>
      <c r="I43" s="2"/>
    </row>
    <row r="44" spans="1:9" x14ac:dyDescent="0.3">
      <c r="A44" s="1">
        <v>47239</v>
      </c>
      <c r="B44" s="3">
        <f t="shared" si="0"/>
        <v>2029</v>
      </c>
      <c r="C44" s="2">
        <v>7.58249999769032</v>
      </c>
      <c r="D44" s="2">
        <v>24.606499987654388</v>
      </c>
      <c r="E44" s="2"/>
      <c r="F44" s="2"/>
      <c r="G44" s="2"/>
      <c r="H44" s="2"/>
      <c r="I44" s="2"/>
    </row>
    <row r="45" spans="1:9" x14ac:dyDescent="0.3">
      <c r="A45" s="1">
        <v>47270</v>
      </c>
      <c r="B45" s="3">
        <f t="shared" si="0"/>
        <v>2029</v>
      </c>
      <c r="C45" s="2">
        <v>4.8409999539144337</v>
      </c>
      <c r="D45" s="2">
        <v>26.39350002235733</v>
      </c>
      <c r="E45" s="2"/>
      <c r="F45" s="2"/>
      <c r="G45" s="2"/>
      <c r="H45" s="2"/>
      <c r="I45" s="2"/>
    </row>
    <row r="46" spans="1:9" x14ac:dyDescent="0.3">
      <c r="A46" s="1">
        <v>47300</v>
      </c>
      <c r="B46" s="3">
        <f t="shared" si="0"/>
        <v>2029</v>
      </c>
      <c r="C46" s="2">
        <v>6.9234999478794634</v>
      </c>
      <c r="D46" s="2">
        <v>26.427499980898574</v>
      </c>
      <c r="E46" s="2"/>
      <c r="F46" s="2"/>
      <c r="G46" s="2"/>
      <c r="H46" s="2"/>
      <c r="I46" s="2"/>
    </row>
    <row r="47" spans="1:9" x14ac:dyDescent="0.3">
      <c r="A47" s="1">
        <v>47331</v>
      </c>
      <c r="B47" s="3">
        <f t="shared" si="0"/>
        <v>2029</v>
      </c>
      <c r="C47" s="2">
        <v>5.4980000378564</v>
      </c>
      <c r="D47" s="2">
        <v>6.9415000348817557</v>
      </c>
      <c r="E47" s="2"/>
      <c r="F47" s="2"/>
      <c r="G47" s="2"/>
      <c r="H47" s="2"/>
      <c r="I47" s="2"/>
    </row>
    <row r="48" spans="1:9" x14ac:dyDescent="0.3">
      <c r="A48" s="1">
        <v>47362</v>
      </c>
      <c r="B48" s="3">
        <f t="shared" si="0"/>
        <v>2029</v>
      </c>
      <c r="C48" s="2">
        <v>5.5150000369176269</v>
      </c>
      <c r="D48" s="2">
        <v>7.0740000361111015</v>
      </c>
      <c r="E48" s="2"/>
      <c r="F48" s="2"/>
      <c r="G48" s="2"/>
      <c r="H48" s="2"/>
      <c r="I48" s="2"/>
    </row>
    <row r="49" spans="1:9" x14ac:dyDescent="0.3">
      <c r="A49" s="1">
        <v>47392</v>
      </c>
      <c r="B49" s="3">
        <f t="shared" si="0"/>
        <v>2029</v>
      </c>
      <c r="C49" s="2">
        <v>5.519000037573278</v>
      </c>
      <c r="D49" s="2">
        <v>7.2265000350307673</v>
      </c>
      <c r="E49" s="2"/>
      <c r="F49" s="2"/>
      <c r="G49" s="2"/>
      <c r="H49" s="2"/>
      <c r="I49" s="2"/>
    </row>
    <row r="50" spans="1:9" x14ac:dyDescent="0.3">
      <c r="A50" s="1">
        <v>47423</v>
      </c>
      <c r="B50" s="3">
        <f t="shared" si="0"/>
        <v>2029</v>
      </c>
      <c r="C50" s="2">
        <v>5.4865000378340483</v>
      </c>
      <c r="D50" s="2">
        <v>7.1415000350680202</v>
      </c>
      <c r="E50" s="2"/>
      <c r="F50" s="2"/>
      <c r="G50" s="2"/>
      <c r="H50" s="2"/>
      <c r="I50" s="2"/>
    </row>
    <row r="51" spans="1:9" x14ac:dyDescent="0.3">
      <c r="A51" s="1">
        <v>47453</v>
      </c>
      <c r="B51" s="3">
        <f t="shared" si="0"/>
        <v>2029</v>
      </c>
      <c r="C51" s="2">
        <v>5.4790000380016863</v>
      </c>
      <c r="D51" s="2">
        <v>6.9245000348892063</v>
      </c>
      <c r="E51" s="2"/>
      <c r="F51" s="2"/>
      <c r="G51" s="2"/>
      <c r="H51" s="2"/>
      <c r="I51" s="2"/>
    </row>
    <row r="52" spans="1:9" x14ac:dyDescent="0.3">
      <c r="A52" s="1">
        <v>47484</v>
      </c>
      <c r="B52" s="3">
        <f t="shared" si="0"/>
        <v>2030</v>
      </c>
      <c r="C52" s="2">
        <v>7.5717500033788383</v>
      </c>
      <c r="D52" s="2">
        <v>13.229250025004148</v>
      </c>
      <c r="E52" s="2"/>
      <c r="F52" s="2"/>
      <c r="G52" s="2"/>
      <c r="H52" s="2"/>
      <c r="I52" s="2"/>
    </row>
    <row r="53" spans="1:9" x14ac:dyDescent="0.3">
      <c r="A53" s="1">
        <v>47515</v>
      </c>
      <c r="B53" s="3">
        <f t="shared" si="0"/>
        <v>2030</v>
      </c>
      <c r="C53" s="2">
        <v>7.5795000032521784</v>
      </c>
      <c r="D53" s="2">
        <v>24.086500034667552</v>
      </c>
      <c r="E53" s="2"/>
      <c r="F53" s="2"/>
      <c r="G53" s="2"/>
      <c r="H53" s="2"/>
      <c r="I53" s="2"/>
    </row>
    <row r="54" spans="1:9" x14ac:dyDescent="0.3">
      <c r="A54" s="1">
        <v>47543</v>
      </c>
      <c r="B54" s="3">
        <f t="shared" si="0"/>
        <v>2030</v>
      </c>
      <c r="C54" s="2">
        <v>7.5795000032521784</v>
      </c>
      <c r="D54" s="2">
        <v>24.012250033207238</v>
      </c>
      <c r="E54" s="2"/>
      <c r="F54" s="2"/>
      <c r="G54" s="2"/>
      <c r="H54" s="2"/>
      <c r="I54" s="2"/>
    </row>
    <row r="55" spans="1:9" x14ac:dyDescent="0.3">
      <c r="A55" s="1">
        <v>47574</v>
      </c>
      <c r="B55" s="3">
        <f t="shared" si="0"/>
        <v>2030</v>
      </c>
      <c r="C55" s="2">
        <v>7.5872500031255186</v>
      </c>
      <c r="D55" s="2">
        <v>24.676750046666712</v>
      </c>
      <c r="E55" s="2"/>
      <c r="F55" s="2"/>
      <c r="G55" s="2"/>
      <c r="H55" s="2"/>
      <c r="I55" s="2"/>
    </row>
    <row r="56" spans="1:9" x14ac:dyDescent="0.3">
      <c r="A56" s="1">
        <v>47604</v>
      </c>
      <c r="B56" s="3">
        <f t="shared" si="0"/>
        <v>2030</v>
      </c>
      <c r="C56" s="2">
        <v>7.5872500031255186</v>
      </c>
      <c r="D56" s="2">
        <v>24.82775004976429</v>
      </c>
      <c r="E56" s="2"/>
      <c r="F56" s="2"/>
      <c r="G56" s="2"/>
      <c r="H56" s="2"/>
      <c r="I56" s="2"/>
    </row>
    <row r="57" spans="1:9" x14ac:dyDescent="0.3">
      <c r="A57" s="1">
        <v>47635</v>
      </c>
      <c r="B57" s="3">
        <f t="shared" si="0"/>
        <v>2030</v>
      </c>
      <c r="C57" s="2">
        <v>4.9169999738223851</v>
      </c>
      <c r="D57" s="2">
        <v>26.665250029880553</v>
      </c>
      <c r="E57" s="2"/>
      <c r="F57" s="2"/>
      <c r="G57" s="2"/>
      <c r="H57" s="2"/>
      <c r="I57" s="2"/>
    </row>
    <row r="58" spans="1:9" x14ac:dyDescent="0.3">
      <c r="A58" s="1">
        <v>47665</v>
      </c>
      <c r="B58" s="3">
        <f t="shared" si="0"/>
        <v>2030</v>
      </c>
      <c r="C58" s="2">
        <v>7.0247499556280673</v>
      </c>
      <c r="D58" s="2">
        <v>26.699749981984496</v>
      </c>
      <c r="E58" s="2"/>
      <c r="F58" s="2"/>
      <c r="G58" s="2"/>
      <c r="H58" s="2"/>
      <c r="I58" s="2"/>
    </row>
    <row r="59" spans="1:9" x14ac:dyDescent="0.3">
      <c r="A59" s="1">
        <v>47696</v>
      </c>
      <c r="B59" s="3">
        <f t="shared" si="0"/>
        <v>2030</v>
      </c>
      <c r="C59" s="2">
        <v>5.589500043541193</v>
      </c>
      <c r="D59" s="2">
        <v>7.0692500567529351</v>
      </c>
      <c r="E59" s="2"/>
      <c r="F59" s="2"/>
      <c r="G59" s="2"/>
      <c r="H59" s="2"/>
      <c r="I59" s="2"/>
    </row>
    <row r="60" spans="1:9" x14ac:dyDescent="0.3">
      <c r="A60" s="1">
        <v>47727</v>
      </c>
      <c r="B60" s="3">
        <f t="shared" si="0"/>
        <v>2030</v>
      </c>
      <c r="C60" s="2">
        <v>5.6070000426843762</v>
      </c>
      <c r="D60" s="2">
        <v>7.2045000602956861</v>
      </c>
      <c r="E60" s="2"/>
      <c r="F60" s="2"/>
      <c r="G60" s="2"/>
      <c r="H60" s="2"/>
      <c r="I60" s="2"/>
    </row>
    <row r="61" spans="1:9" x14ac:dyDescent="0.3">
      <c r="A61" s="1">
        <v>47757</v>
      </c>
      <c r="B61" s="3">
        <f t="shared" si="0"/>
        <v>2030</v>
      </c>
      <c r="C61" s="2">
        <v>5.6110000433400273</v>
      </c>
      <c r="D61" s="2">
        <v>7.3602500588167459</v>
      </c>
      <c r="E61" s="2"/>
      <c r="F61" s="2"/>
      <c r="G61" s="2"/>
      <c r="H61" s="2"/>
      <c r="I61" s="2"/>
    </row>
    <row r="62" spans="1:9" x14ac:dyDescent="0.3">
      <c r="A62" s="1">
        <v>47788</v>
      </c>
      <c r="B62" s="3">
        <f t="shared" si="0"/>
        <v>2030</v>
      </c>
      <c r="C62" s="2">
        <v>5.5777500434778631</v>
      </c>
      <c r="D62" s="2">
        <v>7.2732500552665442</v>
      </c>
      <c r="E62" s="2"/>
      <c r="F62" s="2"/>
      <c r="G62" s="2"/>
      <c r="H62" s="2"/>
      <c r="I62" s="2"/>
    </row>
    <row r="63" spans="1:9" x14ac:dyDescent="0.3">
      <c r="A63" s="1">
        <v>47818</v>
      </c>
      <c r="B63" s="3">
        <f t="shared" si="0"/>
        <v>2030</v>
      </c>
      <c r="C63" s="2">
        <v>5.5700000436045229</v>
      </c>
      <c r="D63" s="2">
        <v>7.0517500571440905</v>
      </c>
      <c r="E63" s="2"/>
      <c r="F63" s="2"/>
      <c r="G63" s="2"/>
      <c r="H63" s="2"/>
      <c r="I63" s="2"/>
    </row>
    <row r="64" spans="1:9" x14ac:dyDescent="0.3">
      <c r="A64" s="1">
        <v>47849</v>
      </c>
      <c r="B64" s="3">
        <f t="shared" si="0"/>
        <v>2031</v>
      </c>
      <c r="C64" s="2">
        <v>7.5760000091977417</v>
      </c>
      <c r="D64" s="2">
        <v>13.373000049730763</v>
      </c>
      <c r="E64" s="2"/>
      <c r="F64" s="2"/>
      <c r="G64" s="2"/>
      <c r="H64" s="2"/>
      <c r="I64" s="2"/>
    </row>
    <row r="65" spans="1:9" x14ac:dyDescent="0.3">
      <c r="A65" s="1">
        <v>47880</v>
      </c>
      <c r="B65" s="3">
        <f t="shared" si="0"/>
        <v>2031</v>
      </c>
      <c r="C65" s="2">
        <v>7.5840000091120601</v>
      </c>
      <c r="D65" s="2">
        <v>24.301000075181946</v>
      </c>
      <c r="E65" s="2"/>
      <c r="F65" s="2"/>
      <c r="G65" s="2"/>
      <c r="H65" s="2"/>
      <c r="I65" s="2"/>
    </row>
    <row r="66" spans="1:9" x14ac:dyDescent="0.3">
      <c r="A66" s="1">
        <v>47908</v>
      </c>
      <c r="B66" s="3">
        <f t="shared" si="0"/>
        <v>2031</v>
      </c>
      <c r="C66" s="2">
        <v>7.5840000091120601</v>
      </c>
      <c r="D66" s="2">
        <v>24.225000070175156</v>
      </c>
      <c r="E66" s="2"/>
      <c r="F66" s="2"/>
      <c r="G66" s="2"/>
      <c r="H66" s="2"/>
      <c r="I66" s="2"/>
    </row>
    <row r="67" spans="1:9" x14ac:dyDescent="0.3">
      <c r="A67" s="1">
        <v>47939</v>
      </c>
      <c r="B67" s="3">
        <f t="shared" si="0"/>
        <v>2031</v>
      </c>
      <c r="C67" s="2">
        <v>7.5920000085607171</v>
      </c>
      <c r="D67" s="2">
        <v>24.895000106422231</v>
      </c>
      <c r="E67" s="2"/>
      <c r="F67" s="2"/>
      <c r="G67" s="2"/>
      <c r="H67" s="2"/>
      <c r="I67" s="2"/>
    </row>
    <row r="68" spans="1:9" x14ac:dyDescent="0.3">
      <c r="A68" s="1">
        <v>47969</v>
      </c>
      <c r="B68" s="3">
        <f t="shared" si="0"/>
        <v>2031</v>
      </c>
      <c r="C68" s="2">
        <v>7.5920000085607171</v>
      </c>
      <c r="D68" s="2">
        <v>25.049000111874193</v>
      </c>
      <c r="E68" s="2"/>
      <c r="F68" s="2"/>
      <c r="G68" s="2"/>
      <c r="H68" s="2"/>
      <c r="I68" s="2"/>
    </row>
    <row r="69" spans="1:9" x14ac:dyDescent="0.3">
      <c r="A69" s="1">
        <v>48000</v>
      </c>
      <c r="B69" s="3">
        <f t="shared" ref="B69:B132" si="3">YEAR(A69)</f>
        <v>2031</v>
      </c>
      <c r="C69" s="2">
        <v>4.9929999937303364</v>
      </c>
      <c r="D69" s="2">
        <v>26.937000037403777</v>
      </c>
      <c r="E69" s="2"/>
      <c r="F69" s="2"/>
      <c r="G69" s="2"/>
      <c r="H69" s="2"/>
      <c r="I69" s="2"/>
    </row>
    <row r="70" spans="1:9" x14ac:dyDescent="0.3">
      <c r="A70" s="1">
        <v>48030</v>
      </c>
      <c r="B70" s="3">
        <f t="shared" si="3"/>
        <v>2031</v>
      </c>
      <c r="C70" s="2">
        <v>7.1259999633766711</v>
      </c>
      <c r="D70" s="2">
        <v>26.971999983070418</v>
      </c>
      <c r="E70" s="2"/>
      <c r="F70" s="2"/>
      <c r="G70" s="2"/>
      <c r="H70" s="2"/>
      <c r="I70" s="2"/>
    </row>
    <row r="71" spans="1:9" x14ac:dyDescent="0.3">
      <c r="A71" s="1">
        <v>48061</v>
      </c>
      <c r="B71" s="3">
        <f t="shared" si="3"/>
        <v>2031</v>
      </c>
      <c r="C71" s="2">
        <v>5.681000049225986</v>
      </c>
      <c r="D71" s="2">
        <v>7.1970000786241144</v>
      </c>
      <c r="E71" s="2"/>
      <c r="F71" s="2"/>
      <c r="G71" s="2"/>
      <c r="H71" s="2"/>
      <c r="I71" s="2"/>
    </row>
    <row r="72" spans="1:9" x14ac:dyDescent="0.3">
      <c r="A72" s="1">
        <v>48092</v>
      </c>
      <c r="B72" s="3">
        <f t="shared" si="3"/>
        <v>2031</v>
      </c>
      <c r="C72" s="2">
        <v>5.6990000484511256</v>
      </c>
      <c r="D72" s="2">
        <v>7.3350000844802707</v>
      </c>
      <c r="E72" s="2"/>
      <c r="F72" s="2"/>
      <c r="G72" s="2"/>
      <c r="H72" s="2"/>
      <c r="I72" s="2"/>
    </row>
    <row r="73" spans="1:9" x14ac:dyDescent="0.3">
      <c r="A73" s="1">
        <v>48122</v>
      </c>
      <c r="B73" s="3">
        <f t="shared" si="3"/>
        <v>2031</v>
      </c>
      <c r="C73" s="2">
        <v>5.7030000491067767</v>
      </c>
      <c r="D73" s="2">
        <v>7.4940000826027244</v>
      </c>
      <c r="E73" s="2"/>
      <c r="F73" s="2"/>
      <c r="G73" s="2"/>
      <c r="H73" s="2"/>
      <c r="I73" s="2"/>
    </row>
    <row r="74" spans="1:9" x14ac:dyDescent="0.3">
      <c r="A74" s="1">
        <v>48153</v>
      </c>
      <c r="B74" s="3">
        <f t="shared" si="3"/>
        <v>2031</v>
      </c>
      <c r="C74" s="2">
        <v>5.6690000491216779</v>
      </c>
      <c r="D74" s="2">
        <v>7.4050000754650682</v>
      </c>
      <c r="E74" s="2"/>
      <c r="F74" s="2"/>
      <c r="G74" s="2"/>
      <c r="H74" s="2"/>
      <c r="I74" s="2"/>
    </row>
    <row r="75" spans="1:9" x14ac:dyDescent="0.3">
      <c r="A75" s="1">
        <v>48183</v>
      </c>
      <c r="B75" s="3">
        <f t="shared" si="3"/>
        <v>2031</v>
      </c>
      <c r="C75" s="2">
        <v>5.6610000492073596</v>
      </c>
      <c r="D75" s="2">
        <v>7.1790000793989748</v>
      </c>
      <c r="E75" s="2"/>
      <c r="F75" s="2"/>
      <c r="G75" s="2"/>
      <c r="H75" s="2"/>
      <c r="I75" s="2"/>
    </row>
    <row r="76" spans="1:9" x14ac:dyDescent="0.3">
      <c r="A76" s="1">
        <v>48214</v>
      </c>
      <c r="B76" s="3">
        <f t="shared" si="3"/>
        <v>2032</v>
      </c>
      <c r="C76" s="2">
        <v>7.5790000860579312</v>
      </c>
      <c r="D76" s="2">
        <v>14.12399985617958</v>
      </c>
      <c r="E76" s="2"/>
      <c r="F76" s="2"/>
      <c r="G76" s="2"/>
      <c r="H76" s="2"/>
      <c r="I76" s="2"/>
    </row>
    <row r="77" spans="1:9" x14ac:dyDescent="0.3">
      <c r="A77" s="1">
        <v>48245</v>
      </c>
      <c r="B77" s="3">
        <f t="shared" si="3"/>
        <v>2032</v>
      </c>
      <c r="C77" s="2">
        <v>7.5870000859722495</v>
      </c>
      <c r="D77" s="2">
        <v>25.126000225311145</v>
      </c>
      <c r="E77" s="2"/>
      <c r="F77" s="2"/>
      <c r="G77" s="2"/>
      <c r="H77" s="2"/>
      <c r="I77" s="2"/>
    </row>
    <row r="78" spans="1:9" x14ac:dyDescent="0.3">
      <c r="A78" s="1">
        <v>48274</v>
      </c>
      <c r="B78" s="3">
        <f t="shared" si="3"/>
        <v>2032</v>
      </c>
      <c r="C78" s="2">
        <v>7.5880000861361623</v>
      </c>
      <c r="D78" s="2">
        <v>25.048000216251239</v>
      </c>
      <c r="E78" s="2"/>
      <c r="F78" s="2"/>
      <c r="G78" s="2"/>
      <c r="H78" s="2"/>
      <c r="I78" s="2"/>
    </row>
    <row r="79" spans="1:9" x14ac:dyDescent="0.3">
      <c r="A79" s="1">
        <v>48305</v>
      </c>
      <c r="B79" s="3">
        <f t="shared" si="3"/>
        <v>2032</v>
      </c>
      <c r="C79" s="2">
        <v>7.5950000854209065</v>
      </c>
      <c r="D79" s="2">
        <v>25.719000194920227</v>
      </c>
      <c r="E79" s="2"/>
      <c r="F79" s="2"/>
      <c r="G79" s="2"/>
      <c r="H79" s="2"/>
      <c r="I79" s="2"/>
    </row>
    <row r="80" spans="1:9" x14ac:dyDescent="0.3">
      <c r="A80" s="1">
        <v>48335</v>
      </c>
      <c r="B80" s="3">
        <f t="shared" si="3"/>
        <v>2032</v>
      </c>
      <c r="C80" s="2">
        <v>7.5950000854209065</v>
      </c>
      <c r="D80" s="2">
        <v>25.877000208478421</v>
      </c>
      <c r="E80" s="2"/>
      <c r="F80" s="2"/>
      <c r="G80" s="2"/>
      <c r="H80" s="2"/>
      <c r="I80" s="2"/>
    </row>
    <row r="81" spans="1:9" x14ac:dyDescent="0.3">
      <c r="A81" s="1">
        <v>48366</v>
      </c>
      <c r="B81" s="3">
        <f t="shared" si="3"/>
        <v>2032</v>
      </c>
      <c r="C81" s="2">
        <v>5.0570000638253987</v>
      </c>
      <c r="D81" s="2">
        <v>27.823000296251848</v>
      </c>
      <c r="E81" s="2"/>
      <c r="F81" s="2"/>
      <c r="G81" s="2"/>
      <c r="H81" s="2"/>
      <c r="I81" s="2"/>
    </row>
    <row r="82" spans="1:9" x14ac:dyDescent="0.3">
      <c r="A82" s="1">
        <v>48396</v>
      </c>
      <c r="B82" s="3">
        <f t="shared" si="3"/>
        <v>2032</v>
      </c>
      <c r="C82" s="2">
        <v>7.2119999886490405</v>
      </c>
      <c r="D82" s="2">
        <v>27.860000335378572</v>
      </c>
      <c r="E82" s="2"/>
      <c r="F82" s="2"/>
      <c r="G82" s="2"/>
      <c r="H82" s="2"/>
      <c r="I82" s="2"/>
    </row>
    <row r="83" spans="1:9" x14ac:dyDescent="0.3">
      <c r="A83" s="1">
        <v>48427</v>
      </c>
      <c r="B83" s="3">
        <f t="shared" si="3"/>
        <v>2032</v>
      </c>
      <c r="C83" s="2">
        <v>5.7599999392405152</v>
      </c>
      <c r="D83" s="2">
        <v>7.9290001743938774</v>
      </c>
      <c r="E83" s="2"/>
      <c r="F83" s="2"/>
      <c r="G83" s="2"/>
      <c r="H83" s="2"/>
      <c r="I83" s="2"/>
    </row>
    <row r="84" spans="1:9" x14ac:dyDescent="0.3">
      <c r="A84" s="1">
        <v>48458</v>
      </c>
      <c r="B84" s="3">
        <f t="shared" si="3"/>
        <v>2032</v>
      </c>
      <c r="C84" s="2">
        <v>5.7789999386295676</v>
      </c>
      <c r="D84" s="2">
        <v>8.072000173619017</v>
      </c>
      <c r="E84" s="2"/>
      <c r="F84" s="2"/>
      <c r="G84" s="2"/>
      <c r="H84" s="2"/>
      <c r="I84" s="2"/>
    </row>
    <row r="85" spans="1:9" x14ac:dyDescent="0.3">
      <c r="A85" s="1">
        <v>48488</v>
      </c>
      <c r="B85" s="3">
        <f t="shared" si="3"/>
        <v>2032</v>
      </c>
      <c r="C85" s="2">
        <v>5.7829999392852187</v>
      </c>
      <c r="D85" s="2">
        <v>8.2340001647826284</v>
      </c>
      <c r="E85" s="2"/>
      <c r="F85" s="2"/>
      <c r="G85" s="2"/>
      <c r="H85" s="2"/>
      <c r="I85" s="2"/>
    </row>
    <row r="86" spans="1:9" x14ac:dyDescent="0.3">
      <c r="A86" s="1">
        <v>48519</v>
      </c>
      <c r="B86" s="3">
        <f t="shared" si="3"/>
        <v>2032</v>
      </c>
      <c r="C86" s="2">
        <v>5.7469999389722943</v>
      </c>
      <c r="D86" s="2">
        <v>8.1430001684930176</v>
      </c>
      <c r="E86" s="2"/>
      <c r="F86" s="2"/>
      <c r="G86" s="2"/>
      <c r="H86" s="2"/>
      <c r="I86" s="2"/>
    </row>
    <row r="87" spans="1:9" x14ac:dyDescent="0.3">
      <c r="A87" s="1">
        <v>48549</v>
      </c>
      <c r="B87" s="3">
        <f t="shared" si="3"/>
        <v>2032</v>
      </c>
      <c r="C87" s="2">
        <v>5.7399999387562275</v>
      </c>
      <c r="D87" s="2">
        <v>7.9110001751687378</v>
      </c>
      <c r="E87" s="2"/>
      <c r="F87" s="2"/>
      <c r="G87" s="2"/>
      <c r="H87" s="2"/>
      <c r="I87" s="2"/>
    </row>
    <row r="88" spans="1:9" x14ac:dyDescent="0.3">
      <c r="A88" s="1">
        <v>48580</v>
      </c>
      <c r="B88" s="3">
        <f t="shared" si="3"/>
        <v>2033</v>
      </c>
      <c r="C88" s="2">
        <v>7.5837778386970358</v>
      </c>
      <c r="D88" s="2">
        <v>14.235999851642797</v>
      </c>
      <c r="E88" s="2"/>
      <c r="F88" s="2"/>
      <c r="G88" s="2"/>
      <c r="H88" s="2"/>
      <c r="I88" s="2"/>
    </row>
    <row r="89" spans="1:9" x14ac:dyDescent="0.3">
      <c r="A89" s="1">
        <v>48611</v>
      </c>
      <c r="B89" s="3">
        <f t="shared" si="3"/>
        <v>2033</v>
      </c>
      <c r="C89" s="2">
        <v>7.592000060870002</v>
      </c>
      <c r="D89" s="2">
        <v>25.308777944236581</v>
      </c>
      <c r="E89" s="2"/>
      <c r="F89" s="2"/>
      <c r="G89" s="2"/>
      <c r="H89" s="2"/>
      <c r="I89" s="2"/>
    </row>
    <row r="90" spans="1:9" x14ac:dyDescent="0.3">
      <c r="A90" s="1">
        <v>48639</v>
      </c>
      <c r="B90" s="3">
        <f t="shared" si="3"/>
        <v>2033</v>
      </c>
      <c r="C90" s="2">
        <v>7.5928889499045908</v>
      </c>
      <c r="D90" s="2">
        <v>25.229000157107496</v>
      </c>
      <c r="E90" s="2"/>
      <c r="F90" s="2"/>
      <c r="G90" s="2"/>
      <c r="H90" s="2"/>
      <c r="I90" s="2"/>
    </row>
    <row r="91" spans="1:9" x14ac:dyDescent="0.3">
      <c r="A91" s="1">
        <v>48670</v>
      </c>
      <c r="B91" s="3">
        <f t="shared" si="3"/>
        <v>2033</v>
      </c>
      <c r="C91" s="2">
        <v>7.6001111714479821</v>
      </c>
      <c r="D91" s="2">
        <v>25.905222367133117</v>
      </c>
      <c r="E91" s="2"/>
      <c r="F91" s="2"/>
      <c r="G91" s="2"/>
      <c r="H91" s="2"/>
      <c r="I91" s="2"/>
    </row>
    <row r="92" spans="1:9" x14ac:dyDescent="0.3">
      <c r="A92" s="1">
        <v>48700</v>
      </c>
      <c r="B92" s="3">
        <f t="shared" si="3"/>
        <v>2033</v>
      </c>
      <c r="C92" s="2">
        <v>7.6001111714479821</v>
      </c>
      <c r="D92" s="2">
        <v>26.066889044828713</v>
      </c>
      <c r="E92" s="2"/>
      <c r="F92" s="2"/>
      <c r="G92" s="2"/>
      <c r="H92" s="2"/>
      <c r="I92" s="2"/>
    </row>
    <row r="93" spans="1:9" x14ac:dyDescent="0.3">
      <c r="A93" s="1">
        <v>48731</v>
      </c>
      <c r="B93" s="3">
        <f t="shared" si="3"/>
        <v>2033</v>
      </c>
      <c r="C93" s="2">
        <v>5.1248889466126757</v>
      </c>
      <c r="D93" s="2">
        <v>28.047555797733366</v>
      </c>
      <c r="E93" s="2"/>
      <c r="F93" s="2"/>
      <c r="G93" s="2"/>
      <c r="H93" s="2"/>
      <c r="I93" s="2"/>
    </row>
    <row r="94" spans="1:9" x14ac:dyDescent="0.3">
      <c r="A94" s="1">
        <v>48761</v>
      </c>
      <c r="B94" s="3">
        <f t="shared" si="3"/>
        <v>2033</v>
      </c>
      <c r="C94" s="2">
        <v>7.2563333276969688</v>
      </c>
      <c r="D94" s="2">
        <v>28.085555833402193</v>
      </c>
      <c r="E94" s="2"/>
      <c r="F94" s="2"/>
      <c r="G94" s="2"/>
      <c r="H94" s="2"/>
      <c r="I94" s="2"/>
    </row>
    <row r="95" spans="1:9" x14ac:dyDescent="0.3">
      <c r="A95" s="1">
        <v>48792</v>
      </c>
      <c r="B95" s="3">
        <f t="shared" si="3"/>
        <v>2033</v>
      </c>
      <c r="C95" s="2">
        <v>5.8395554964016707</v>
      </c>
      <c r="D95" s="2">
        <v>8.0086668429171866</v>
      </c>
      <c r="E95" s="2"/>
      <c r="F95" s="2"/>
      <c r="G95" s="2"/>
      <c r="H95" s="2"/>
      <c r="I95" s="2"/>
    </row>
    <row r="96" spans="1:9" x14ac:dyDescent="0.3">
      <c r="A96" s="1">
        <v>48823</v>
      </c>
      <c r="B96" s="3">
        <f t="shared" si="3"/>
        <v>2033</v>
      </c>
      <c r="C96" s="2">
        <v>5.8588888293856547</v>
      </c>
      <c r="D96" s="2">
        <v>8.1547779529355466</v>
      </c>
      <c r="E96" s="2"/>
      <c r="F96" s="2"/>
      <c r="G96" s="2"/>
      <c r="H96" s="2"/>
      <c r="I96" s="2"/>
    </row>
    <row r="97" spans="1:9" x14ac:dyDescent="0.3">
      <c r="A97" s="1">
        <v>48853</v>
      </c>
      <c r="B97" s="3">
        <f t="shared" si="3"/>
        <v>2033</v>
      </c>
      <c r="C97" s="2">
        <v>5.8629999409636691</v>
      </c>
      <c r="D97" s="2">
        <v>8.3205557246692479</v>
      </c>
      <c r="E97" s="2"/>
      <c r="F97" s="2"/>
      <c r="G97" s="2"/>
      <c r="H97" s="2"/>
      <c r="I97" s="2"/>
    </row>
    <row r="98" spans="1:9" x14ac:dyDescent="0.3">
      <c r="A98" s="1">
        <v>48884</v>
      </c>
      <c r="B98" s="3">
        <f t="shared" si="3"/>
        <v>2033</v>
      </c>
      <c r="C98" s="2">
        <v>5.8263332739782827</v>
      </c>
      <c r="D98" s="2">
        <v>8.2275557267065675</v>
      </c>
      <c r="E98" s="2"/>
      <c r="F98" s="2"/>
      <c r="G98" s="2"/>
      <c r="H98" s="2"/>
      <c r="I98" s="2"/>
    </row>
    <row r="99" spans="1:9" x14ac:dyDescent="0.3">
      <c r="A99" s="1">
        <v>48914</v>
      </c>
      <c r="B99" s="3">
        <f t="shared" si="3"/>
        <v>2033</v>
      </c>
      <c r="C99" s="2">
        <v>5.8189999404777257</v>
      </c>
      <c r="D99" s="2">
        <v>7.990222399174753</v>
      </c>
      <c r="E99" s="2"/>
      <c r="F99" s="2"/>
      <c r="G99" s="2"/>
      <c r="H99" s="2"/>
      <c r="I99" s="2"/>
    </row>
    <row r="100" spans="1:9" x14ac:dyDescent="0.3">
      <c r="A100" s="1">
        <v>48945</v>
      </c>
      <c r="B100" s="3">
        <f t="shared" si="3"/>
        <v>2034</v>
      </c>
      <c r="C100" s="2">
        <v>7.5885555913361404</v>
      </c>
      <c r="D100" s="2">
        <v>14.347999847106014</v>
      </c>
      <c r="E100" s="2"/>
      <c r="F100" s="2"/>
      <c r="G100" s="2"/>
      <c r="H100" s="2"/>
      <c r="I100" s="2"/>
    </row>
    <row r="101" spans="1:9" x14ac:dyDescent="0.3">
      <c r="A101" s="1">
        <v>48976</v>
      </c>
      <c r="B101" s="3">
        <f t="shared" si="3"/>
        <v>2034</v>
      </c>
      <c r="C101" s="2">
        <v>7.5970000357677545</v>
      </c>
      <c r="D101" s="2">
        <v>25.491555663162018</v>
      </c>
      <c r="E101" s="2"/>
      <c r="F101" s="2"/>
      <c r="G101" s="2"/>
      <c r="H101" s="2"/>
      <c r="I101" s="2"/>
    </row>
    <row r="102" spans="1:9" x14ac:dyDescent="0.3">
      <c r="A102" s="1">
        <v>49004</v>
      </c>
      <c r="B102" s="3">
        <f t="shared" si="3"/>
        <v>2034</v>
      </c>
      <c r="C102" s="2">
        <v>7.5977778136730194</v>
      </c>
      <c r="D102" s="2">
        <v>25.410000097963753</v>
      </c>
      <c r="E102" s="2"/>
      <c r="F102" s="2"/>
      <c r="G102" s="2"/>
      <c r="H102" s="2"/>
      <c r="I102" s="2"/>
    </row>
    <row r="103" spans="1:9" x14ac:dyDescent="0.3">
      <c r="A103" s="1">
        <v>49035</v>
      </c>
      <c r="B103" s="3">
        <f t="shared" si="3"/>
        <v>2034</v>
      </c>
      <c r="C103" s="2">
        <v>7.6052222574750576</v>
      </c>
      <c r="D103" s="2">
        <v>26.091444539346007</v>
      </c>
      <c r="E103" s="2"/>
      <c r="F103" s="2"/>
      <c r="G103" s="2"/>
      <c r="H103" s="2"/>
      <c r="I103" s="2"/>
    </row>
    <row r="104" spans="1:9" x14ac:dyDescent="0.3">
      <c r="A104" s="1">
        <v>49065</v>
      </c>
      <c r="B104" s="3">
        <f t="shared" si="3"/>
        <v>2034</v>
      </c>
      <c r="C104" s="2">
        <v>7.6052222574750576</v>
      </c>
      <c r="D104" s="2">
        <v>26.256777881179005</v>
      </c>
      <c r="E104" s="2"/>
      <c r="F104" s="2"/>
      <c r="G104" s="2"/>
      <c r="H104" s="2"/>
      <c r="I104" s="2"/>
    </row>
    <row r="105" spans="1:9" x14ac:dyDescent="0.3">
      <c r="A105" s="1">
        <v>49096</v>
      </c>
      <c r="B105" s="3">
        <f t="shared" si="3"/>
        <v>2034</v>
      </c>
      <c r="C105" s="2">
        <v>5.1927778293999527</v>
      </c>
      <c r="D105" s="2">
        <v>28.272111299214885</v>
      </c>
      <c r="E105" s="2"/>
      <c r="F105" s="2"/>
      <c r="G105" s="2"/>
      <c r="H105" s="2"/>
      <c r="I105" s="2"/>
    </row>
    <row r="106" spans="1:9" x14ac:dyDescent="0.3">
      <c r="A106" s="1">
        <v>49126</v>
      </c>
      <c r="B106" s="3">
        <f t="shared" si="3"/>
        <v>2034</v>
      </c>
      <c r="C106" s="2">
        <v>7.3006666667448972</v>
      </c>
      <c r="D106" s="2">
        <v>28.311111331425813</v>
      </c>
      <c r="E106" s="2"/>
      <c r="F106" s="2"/>
      <c r="G106" s="2"/>
      <c r="H106" s="2"/>
      <c r="I106" s="2"/>
    </row>
    <row r="107" spans="1:9" x14ac:dyDescent="0.3">
      <c r="A107" s="1">
        <v>49157</v>
      </c>
      <c r="B107" s="3">
        <f t="shared" si="3"/>
        <v>2034</v>
      </c>
      <c r="C107" s="2">
        <v>5.9191110535628262</v>
      </c>
      <c r="D107" s="2">
        <v>8.0883335114404957</v>
      </c>
      <c r="E107" s="2"/>
      <c r="F107" s="2"/>
      <c r="G107" s="2"/>
      <c r="H107" s="2"/>
      <c r="I107" s="2"/>
    </row>
    <row r="108" spans="1:9" x14ac:dyDescent="0.3">
      <c r="A108" s="1">
        <v>49188</v>
      </c>
      <c r="B108" s="3">
        <f t="shared" si="3"/>
        <v>2034</v>
      </c>
      <c r="C108" s="2">
        <v>5.9387777201417418</v>
      </c>
      <c r="D108" s="2">
        <v>8.2375557322520763</v>
      </c>
      <c r="E108" s="2"/>
      <c r="F108" s="2"/>
      <c r="G108" s="2"/>
      <c r="H108" s="2"/>
      <c r="I108" s="2"/>
    </row>
    <row r="109" spans="1:9" x14ac:dyDescent="0.3">
      <c r="A109" s="1">
        <v>49218</v>
      </c>
      <c r="B109" s="3">
        <f t="shared" si="3"/>
        <v>2034</v>
      </c>
      <c r="C109" s="2">
        <v>5.9429999426421194</v>
      </c>
      <c r="D109" s="2">
        <v>8.4071112845558673</v>
      </c>
      <c r="E109" s="2"/>
      <c r="F109" s="2"/>
      <c r="G109" s="2"/>
      <c r="H109" s="2"/>
      <c r="I109" s="2"/>
    </row>
    <row r="110" spans="1:9" x14ac:dyDescent="0.3">
      <c r="A110" s="1">
        <v>49249</v>
      </c>
      <c r="B110" s="3">
        <f t="shared" si="3"/>
        <v>2034</v>
      </c>
      <c r="C110" s="2">
        <v>5.9056666089842711</v>
      </c>
      <c r="D110" s="2">
        <v>8.3121112849201175</v>
      </c>
      <c r="E110" s="2"/>
      <c r="F110" s="2"/>
      <c r="G110" s="2"/>
      <c r="H110" s="2"/>
      <c r="I110" s="2"/>
    </row>
    <row r="111" spans="1:9" x14ac:dyDescent="0.3">
      <c r="A111" s="1">
        <v>49279</v>
      </c>
      <c r="B111" s="3">
        <f t="shared" si="3"/>
        <v>2034</v>
      </c>
      <c r="C111" s="2">
        <v>5.897999942199224</v>
      </c>
      <c r="D111" s="2">
        <v>8.0694446231807682</v>
      </c>
      <c r="E111" s="2"/>
      <c r="F111" s="2"/>
      <c r="G111" s="2"/>
      <c r="H111" s="2"/>
      <c r="I111" s="2"/>
    </row>
    <row r="112" spans="1:9" x14ac:dyDescent="0.3">
      <c r="A112" s="1">
        <v>49310</v>
      </c>
      <c r="B112" s="3">
        <f t="shared" si="3"/>
        <v>2035</v>
      </c>
      <c r="C112" s="2">
        <v>7.5933333439752451</v>
      </c>
      <c r="D112" s="2">
        <v>14.45999984256923</v>
      </c>
      <c r="E112" s="2"/>
      <c r="F112" s="2"/>
      <c r="G112" s="2"/>
      <c r="H112" s="2"/>
      <c r="I112" s="2"/>
    </row>
    <row r="113" spans="1:9" x14ac:dyDescent="0.3">
      <c r="A113" s="1">
        <v>49341</v>
      </c>
      <c r="B113" s="3">
        <f t="shared" si="3"/>
        <v>2035</v>
      </c>
      <c r="C113" s="2">
        <v>7.602000010665507</v>
      </c>
      <c r="D113" s="2">
        <v>25.674333382087454</v>
      </c>
      <c r="E113" s="2"/>
      <c r="F113" s="2"/>
      <c r="G113" s="2"/>
      <c r="H113" s="2"/>
      <c r="I113" s="2"/>
    </row>
    <row r="114" spans="1:9" x14ac:dyDescent="0.3">
      <c r="A114" s="1">
        <v>49369</v>
      </c>
      <c r="B114" s="3">
        <f t="shared" si="3"/>
        <v>2035</v>
      </c>
      <c r="C114" s="2">
        <v>7.602666677441448</v>
      </c>
      <c r="D114" s="2">
        <v>25.59100003882001</v>
      </c>
      <c r="E114" s="2"/>
      <c r="F114" s="2"/>
      <c r="G114" s="2"/>
      <c r="H114" s="2"/>
      <c r="I114" s="2"/>
    </row>
    <row r="115" spans="1:9" x14ac:dyDescent="0.3">
      <c r="A115" s="1">
        <v>49400</v>
      </c>
      <c r="B115" s="3">
        <f t="shared" si="3"/>
        <v>2035</v>
      </c>
      <c r="C115" s="2">
        <v>7.6103333435021332</v>
      </c>
      <c r="D115" s="2">
        <v>26.277666711558897</v>
      </c>
      <c r="E115" s="2"/>
      <c r="F115" s="2"/>
      <c r="G115" s="2"/>
      <c r="H115" s="2"/>
      <c r="I115" s="2"/>
    </row>
    <row r="116" spans="1:9" x14ac:dyDescent="0.3">
      <c r="A116" s="1">
        <v>49430</v>
      </c>
      <c r="B116" s="3">
        <f t="shared" si="3"/>
        <v>2035</v>
      </c>
      <c r="C116" s="2">
        <v>7.6103333435021332</v>
      </c>
      <c r="D116" s="2">
        <v>26.446666717529297</v>
      </c>
      <c r="E116" s="2"/>
      <c r="F116" s="2"/>
      <c r="G116" s="2"/>
      <c r="H116" s="2"/>
      <c r="I116" s="2"/>
    </row>
    <row r="117" spans="1:9" x14ac:dyDescent="0.3">
      <c r="A117" s="1">
        <v>49461</v>
      </c>
      <c r="B117" s="3">
        <f t="shared" si="3"/>
        <v>2035</v>
      </c>
      <c r="C117" s="2">
        <v>5.2606667121872297</v>
      </c>
      <c r="D117" s="2">
        <v>28.496666800696403</v>
      </c>
      <c r="E117" s="2"/>
      <c r="F117" s="2"/>
      <c r="G117" s="2"/>
      <c r="H117" s="2"/>
      <c r="I117" s="2"/>
    </row>
    <row r="118" spans="1:9" x14ac:dyDescent="0.3">
      <c r="A118" s="1">
        <v>49491</v>
      </c>
      <c r="B118" s="3">
        <f t="shared" si="3"/>
        <v>2035</v>
      </c>
      <c r="C118" s="2">
        <v>7.3450000057928255</v>
      </c>
      <c r="D118" s="2">
        <v>28.536666829449434</v>
      </c>
      <c r="E118" s="2"/>
      <c r="F118" s="2"/>
      <c r="G118" s="2"/>
      <c r="H118" s="2"/>
      <c r="I118" s="2"/>
    </row>
    <row r="119" spans="1:9" x14ac:dyDescent="0.3">
      <c r="A119" s="1">
        <v>49522</v>
      </c>
      <c r="B119" s="3">
        <f t="shared" si="3"/>
        <v>2035</v>
      </c>
      <c r="C119" s="2">
        <v>5.9986666107239817</v>
      </c>
      <c r="D119" s="2">
        <v>8.1680001799638049</v>
      </c>
      <c r="E119" s="2"/>
      <c r="F119" s="2"/>
      <c r="G119" s="2"/>
      <c r="H119" s="2"/>
      <c r="I119" s="2"/>
    </row>
    <row r="120" spans="1:9" x14ac:dyDescent="0.3">
      <c r="A120" s="1">
        <v>49553</v>
      </c>
      <c r="B120" s="3">
        <f t="shared" si="3"/>
        <v>2035</v>
      </c>
      <c r="C120" s="2">
        <v>6.0186666108978288</v>
      </c>
      <c r="D120" s="2">
        <v>8.3203335115686059</v>
      </c>
      <c r="E120" s="2"/>
      <c r="F120" s="2"/>
      <c r="G120" s="2"/>
      <c r="H120" s="2"/>
      <c r="I120" s="2"/>
    </row>
    <row r="121" spans="1:9" x14ac:dyDescent="0.3">
      <c r="A121" s="1">
        <v>49583</v>
      </c>
      <c r="B121" s="3">
        <f t="shared" si="3"/>
        <v>2035</v>
      </c>
      <c r="C121" s="2">
        <v>6.0229999443205697</v>
      </c>
      <c r="D121" s="2">
        <v>8.4936668444424868</v>
      </c>
      <c r="E121" s="2"/>
      <c r="F121" s="2"/>
      <c r="G121" s="2"/>
      <c r="H121" s="2"/>
      <c r="I121" s="2"/>
    </row>
    <row r="122" spans="1:9" x14ac:dyDescent="0.3">
      <c r="A122" s="1">
        <v>49614</v>
      </c>
      <c r="B122" s="3">
        <f t="shared" si="3"/>
        <v>2035</v>
      </c>
      <c r="C122" s="2">
        <v>5.9849999439902595</v>
      </c>
      <c r="D122" s="2">
        <v>8.3966668431336675</v>
      </c>
      <c r="E122" s="2"/>
      <c r="F122" s="2"/>
      <c r="G122" s="2"/>
      <c r="H122" s="2"/>
      <c r="I122" s="2"/>
    </row>
    <row r="123" spans="1:9" x14ac:dyDescent="0.3">
      <c r="A123" s="1">
        <v>49644</v>
      </c>
      <c r="B123" s="3">
        <f t="shared" si="3"/>
        <v>2035</v>
      </c>
      <c r="C123" s="2">
        <v>5.9769999439207222</v>
      </c>
      <c r="D123" s="2">
        <v>8.1486668471867834</v>
      </c>
      <c r="E123" s="2"/>
      <c r="F123" s="2"/>
      <c r="G123" s="2"/>
      <c r="H123" s="2"/>
      <c r="I123" s="2"/>
    </row>
    <row r="124" spans="1:9" x14ac:dyDescent="0.3">
      <c r="A124" s="1">
        <v>49675</v>
      </c>
      <c r="B124" s="3">
        <f t="shared" si="3"/>
        <v>2036</v>
      </c>
      <c r="C124" s="2">
        <v>7.5981110966143497</v>
      </c>
      <c r="D124" s="2">
        <v>14.571999838032447</v>
      </c>
      <c r="E124" s="2"/>
      <c r="F124" s="2"/>
      <c r="G124" s="2"/>
      <c r="H124" s="2"/>
      <c r="I124" s="2"/>
    </row>
    <row r="125" spans="1:9" x14ac:dyDescent="0.3">
      <c r="A125" s="1">
        <v>49706</v>
      </c>
      <c r="B125" s="3">
        <f t="shared" si="3"/>
        <v>2036</v>
      </c>
      <c r="C125" s="2">
        <v>7.6069999855632595</v>
      </c>
      <c r="D125" s="2">
        <v>25.85711110101289</v>
      </c>
      <c r="E125" s="2"/>
      <c r="F125" s="2"/>
      <c r="G125" s="2"/>
      <c r="H125" s="2"/>
      <c r="I125" s="2"/>
    </row>
    <row r="126" spans="1:9" x14ac:dyDescent="0.3">
      <c r="A126" s="1">
        <v>49735</v>
      </c>
      <c r="B126" s="3">
        <f t="shared" si="3"/>
        <v>2036</v>
      </c>
      <c r="C126" s="2">
        <v>7.6075555412098765</v>
      </c>
      <c r="D126" s="2">
        <v>25.771999979676266</v>
      </c>
      <c r="E126" s="2"/>
      <c r="F126" s="2"/>
      <c r="G126" s="2"/>
      <c r="H126" s="2"/>
      <c r="I126" s="2"/>
    </row>
    <row r="127" spans="1:9" x14ac:dyDescent="0.3">
      <c r="A127" s="1">
        <v>49766</v>
      </c>
      <c r="B127" s="3">
        <f t="shared" si="3"/>
        <v>2036</v>
      </c>
      <c r="C127" s="2">
        <v>7.6154444295292087</v>
      </c>
      <c r="D127" s="2">
        <v>26.463888883771787</v>
      </c>
      <c r="E127" s="2"/>
      <c r="F127" s="2"/>
      <c r="G127" s="2"/>
      <c r="H127" s="2"/>
      <c r="I127" s="2"/>
    </row>
    <row r="128" spans="1:9" x14ac:dyDescent="0.3">
      <c r="A128" s="1">
        <v>49796</v>
      </c>
      <c r="B128" s="3">
        <f t="shared" si="3"/>
        <v>2036</v>
      </c>
      <c r="C128" s="2">
        <v>7.6154444295292087</v>
      </c>
      <c r="D128" s="2">
        <v>26.636555553879589</v>
      </c>
      <c r="E128" s="2"/>
      <c r="F128" s="2"/>
      <c r="G128" s="2"/>
      <c r="H128" s="2"/>
      <c r="I128" s="2"/>
    </row>
    <row r="129" spans="1:9" x14ac:dyDescent="0.3">
      <c r="A129" s="1">
        <v>49827</v>
      </c>
      <c r="B129" s="3">
        <f t="shared" si="3"/>
        <v>2036</v>
      </c>
      <c r="C129" s="2">
        <v>5.3285555949745067</v>
      </c>
      <c r="D129" s="2">
        <v>28.721222302177921</v>
      </c>
      <c r="E129" s="2"/>
      <c r="F129" s="2"/>
      <c r="G129" s="2"/>
      <c r="H129" s="2"/>
      <c r="I129" s="2"/>
    </row>
    <row r="130" spans="1:9" x14ac:dyDescent="0.3">
      <c r="A130" s="1">
        <v>49857</v>
      </c>
      <c r="B130" s="3">
        <f t="shared" si="3"/>
        <v>2036</v>
      </c>
      <c r="C130" s="2">
        <v>7.3893333448407539</v>
      </c>
      <c r="D130" s="2">
        <v>28.762222327473054</v>
      </c>
      <c r="E130" s="2"/>
      <c r="F130" s="2"/>
      <c r="G130" s="2"/>
      <c r="H130" s="2"/>
      <c r="I130" s="2"/>
    </row>
    <row r="131" spans="1:9" x14ac:dyDescent="0.3">
      <c r="A131" s="1">
        <v>49888</v>
      </c>
      <c r="B131" s="3">
        <f t="shared" si="3"/>
        <v>2036</v>
      </c>
      <c r="C131" s="2">
        <v>6.0782221678851371</v>
      </c>
      <c r="D131" s="2">
        <v>8.2476668484871141</v>
      </c>
      <c r="E131" s="2"/>
      <c r="F131" s="2"/>
      <c r="G131" s="2"/>
      <c r="H131" s="2"/>
      <c r="I131" s="2"/>
    </row>
    <row r="132" spans="1:9" x14ac:dyDescent="0.3">
      <c r="A132" s="1">
        <v>49919</v>
      </c>
      <c r="B132" s="3">
        <f t="shared" si="3"/>
        <v>2036</v>
      </c>
      <c r="C132" s="2">
        <v>6.0985555016539159</v>
      </c>
      <c r="D132" s="2">
        <v>8.4031112908851355</v>
      </c>
      <c r="E132" s="2"/>
      <c r="F132" s="2"/>
      <c r="G132" s="2"/>
      <c r="H132" s="2"/>
      <c r="I132" s="2"/>
    </row>
    <row r="133" spans="1:9" x14ac:dyDescent="0.3">
      <c r="A133" s="1">
        <v>49949</v>
      </c>
      <c r="B133" s="3">
        <f t="shared" ref="B133:B196" si="4">YEAR(A133)</f>
        <v>2036</v>
      </c>
      <c r="C133" s="2">
        <v>6.1029999459990201</v>
      </c>
      <c r="D133" s="2">
        <v>8.5802224043291062</v>
      </c>
      <c r="E133" s="2"/>
      <c r="F133" s="2"/>
      <c r="G133" s="2"/>
      <c r="H133" s="2"/>
      <c r="I133" s="2"/>
    </row>
    <row r="134" spans="1:9" x14ac:dyDescent="0.3">
      <c r="A134" s="1">
        <v>49980</v>
      </c>
      <c r="B134" s="3">
        <f t="shared" si="4"/>
        <v>2036</v>
      </c>
      <c r="C134" s="2">
        <v>6.0643332789962479</v>
      </c>
      <c r="D134" s="2">
        <v>8.4812224013472175</v>
      </c>
      <c r="E134" s="2"/>
      <c r="F134" s="2"/>
      <c r="G134" s="2"/>
      <c r="H134" s="2"/>
      <c r="I134" s="2"/>
    </row>
    <row r="135" spans="1:9" x14ac:dyDescent="0.3">
      <c r="A135" s="1">
        <v>50010</v>
      </c>
      <c r="B135" s="3">
        <f t="shared" si="4"/>
        <v>2036</v>
      </c>
      <c r="C135" s="2">
        <v>6.0559999456422204</v>
      </c>
      <c r="D135" s="2">
        <v>8.2278890711927986</v>
      </c>
      <c r="E135" s="2"/>
      <c r="F135" s="2"/>
      <c r="G135" s="2"/>
      <c r="H135" s="2"/>
      <c r="I135" s="2"/>
    </row>
    <row r="136" spans="1:9" x14ac:dyDescent="0.3">
      <c r="A136" s="1">
        <v>50041</v>
      </c>
      <c r="B136" s="3">
        <f t="shared" si="4"/>
        <v>2037</v>
      </c>
      <c r="C136" s="2">
        <v>7.6028888492534543</v>
      </c>
      <c r="D136" s="2">
        <v>14.683999833495664</v>
      </c>
      <c r="E136" s="2"/>
      <c r="F136" s="2"/>
      <c r="G136" s="2"/>
      <c r="H136" s="2"/>
      <c r="I136" s="2"/>
    </row>
    <row r="137" spans="1:9" x14ac:dyDescent="0.3">
      <c r="A137" s="1">
        <v>50072</v>
      </c>
      <c r="B137" s="3">
        <f t="shared" si="4"/>
        <v>2037</v>
      </c>
      <c r="C137" s="2">
        <v>7.611999960461012</v>
      </c>
      <c r="D137" s="2">
        <v>26.039888819938326</v>
      </c>
      <c r="E137" s="2"/>
      <c r="F137" s="2"/>
      <c r="G137" s="2"/>
      <c r="H137" s="2"/>
      <c r="I137" s="2"/>
    </row>
    <row r="138" spans="1:9" x14ac:dyDescent="0.3">
      <c r="A138" s="1">
        <v>50100</v>
      </c>
      <c r="B138" s="3">
        <f t="shared" si="4"/>
        <v>2037</v>
      </c>
      <c r="C138" s="2">
        <v>7.6124444049783051</v>
      </c>
      <c r="D138" s="2">
        <v>25.952999920532523</v>
      </c>
      <c r="E138" s="2"/>
      <c r="F138" s="2"/>
      <c r="G138" s="2"/>
      <c r="H138" s="2"/>
      <c r="I138" s="2"/>
    </row>
    <row r="139" spans="1:9" x14ac:dyDescent="0.3">
      <c r="A139" s="1">
        <v>50131</v>
      </c>
      <c r="B139" s="3">
        <f t="shared" si="4"/>
        <v>2037</v>
      </c>
      <c r="C139" s="2">
        <v>7.6205555155562843</v>
      </c>
      <c r="D139" s="2">
        <v>26.650111055984677</v>
      </c>
      <c r="E139" s="2"/>
      <c r="F139" s="2"/>
      <c r="G139" s="2"/>
      <c r="H139" s="2"/>
      <c r="I139" s="2"/>
    </row>
    <row r="140" spans="1:9" x14ac:dyDescent="0.3">
      <c r="A140" s="1">
        <v>50161</v>
      </c>
      <c r="B140" s="3">
        <f t="shared" si="4"/>
        <v>2037</v>
      </c>
      <c r="C140" s="2">
        <v>7.6205555155562843</v>
      </c>
      <c r="D140" s="2">
        <v>26.826444390229881</v>
      </c>
      <c r="E140" s="2"/>
      <c r="F140" s="2"/>
      <c r="G140" s="2"/>
      <c r="H140" s="2"/>
      <c r="I140" s="2"/>
    </row>
    <row r="141" spans="1:9" x14ac:dyDescent="0.3">
      <c r="A141" s="1">
        <v>50192</v>
      </c>
      <c r="B141" s="3">
        <f t="shared" si="4"/>
        <v>2037</v>
      </c>
      <c r="C141" s="2">
        <v>5.3964444777617837</v>
      </c>
      <c r="D141" s="2">
        <v>28.945777803659439</v>
      </c>
      <c r="E141" s="2"/>
      <c r="F141" s="2"/>
      <c r="G141" s="2"/>
      <c r="H141" s="2"/>
      <c r="I141" s="2"/>
    </row>
    <row r="142" spans="1:9" x14ac:dyDescent="0.3">
      <c r="A142" s="1">
        <v>50222</v>
      </c>
      <c r="B142" s="3">
        <f t="shared" si="4"/>
        <v>2037</v>
      </c>
      <c r="C142" s="2">
        <v>7.4336666838886822</v>
      </c>
      <c r="D142" s="2">
        <v>28.987777825496675</v>
      </c>
      <c r="E142" s="2"/>
      <c r="F142" s="2"/>
      <c r="G142" s="2"/>
      <c r="H142" s="2"/>
      <c r="I142" s="2"/>
    </row>
    <row r="143" spans="1:9" x14ac:dyDescent="0.3">
      <c r="A143" s="1">
        <v>50253</v>
      </c>
      <c r="B143" s="3">
        <f t="shared" si="4"/>
        <v>2037</v>
      </c>
      <c r="C143" s="2">
        <v>6.1577777250462926</v>
      </c>
      <c r="D143" s="2">
        <v>8.3273335170104232</v>
      </c>
      <c r="E143" s="2"/>
      <c r="F143" s="2"/>
      <c r="G143" s="2"/>
      <c r="H143" s="2"/>
      <c r="I143" s="2"/>
    </row>
    <row r="144" spans="1:9" x14ac:dyDescent="0.3">
      <c r="A144" s="1">
        <v>50284</v>
      </c>
      <c r="B144" s="3">
        <f t="shared" si="4"/>
        <v>2037</v>
      </c>
      <c r="C144" s="2">
        <v>6.178444392410003</v>
      </c>
      <c r="D144" s="2">
        <v>8.4858890702016652</v>
      </c>
      <c r="E144" s="2"/>
      <c r="F144" s="2"/>
      <c r="G144" s="2"/>
      <c r="H144" s="2"/>
      <c r="I144" s="2"/>
    </row>
    <row r="145" spans="1:9" x14ac:dyDescent="0.3">
      <c r="A145" s="1">
        <v>50314</v>
      </c>
      <c r="B145" s="3">
        <f t="shared" si="4"/>
        <v>2037</v>
      </c>
      <c r="C145" s="2">
        <v>6.1829999476774704</v>
      </c>
      <c r="D145" s="2">
        <v>8.6667779642157257</v>
      </c>
      <c r="E145" s="2"/>
      <c r="F145" s="2"/>
      <c r="G145" s="2"/>
      <c r="H145" s="2"/>
      <c r="I145" s="2"/>
    </row>
    <row r="146" spans="1:9" x14ac:dyDescent="0.3">
      <c r="A146" s="1">
        <v>50345</v>
      </c>
      <c r="B146" s="3">
        <f t="shared" si="4"/>
        <v>2037</v>
      </c>
      <c r="C146" s="2">
        <v>6.1436666140022362</v>
      </c>
      <c r="D146" s="2">
        <v>8.5657779595607675</v>
      </c>
      <c r="E146" s="2"/>
      <c r="F146" s="2"/>
      <c r="G146" s="2"/>
      <c r="H146" s="2"/>
      <c r="I146" s="2"/>
    </row>
    <row r="147" spans="1:9" x14ac:dyDescent="0.3">
      <c r="A147" s="1">
        <v>50375</v>
      </c>
      <c r="B147" s="3">
        <f t="shared" si="4"/>
        <v>2037</v>
      </c>
      <c r="C147" s="2">
        <v>6.1349999473637187</v>
      </c>
      <c r="D147" s="2">
        <v>8.3071112951988137</v>
      </c>
      <c r="E147" s="2"/>
      <c r="F147" s="2"/>
      <c r="G147" s="2"/>
      <c r="H147" s="2"/>
      <c r="I147" s="2"/>
    </row>
    <row r="148" spans="1:9" x14ac:dyDescent="0.3">
      <c r="A148" s="1">
        <v>50406</v>
      </c>
      <c r="B148" s="3">
        <f t="shared" si="4"/>
        <v>2038</v>
      </c>
      <c r="C148" s="2">
        <v>7.6076666018925589</v>
      </c>
      <c r="D148" s="2">
        <v>14.79599982895888</v>
      </c>
      <c r="E148" s="2"/>
      <c r="F148" s="2"/>
      <c r="G148" s="2"/>
      <c r="H148" s="2"/>
      <c r="I148" s="2"/>
    </row>
    <row r="149" spans="1:9" x14ac:dyDescent="0.3">
      <c r="A149" s="1">
        <v>50437</v>
      </c>
      <c r="B149" s="3">
        <f t="shared" si="4"/>
        <v>2038</v>
      </c>
      <c r="C149" s="2">
        <v>7.6169999353587645</v>
      </c>
      <c r="D149" s="2">
        <v>26.222666538863763</v>
      </c>
      <c r="E149" s="2"/>
      <c r="F149" s="2"/>
      <c r="G149" s="2"/>
      <c r="H149" s="2"/>
      <c r="I149" s="2"/>
    </row>
    <row r="150" spans="1:9" x14ac:dyDescent="0.3">
      <c r="A150" s="1">
        <v>50465</v>
      </c>
      <c r="B150" s="3">
        <f t="shared" si="4"/>
        <v>2038</v>
      </c>
      <c r="C150" s="2">
        <v>7.6173332687467337</v>
      </c>
      <c r="D150" s="2">
        <v>26.13399986138878</v>
      </c>
      <c r="E150" s="2"/>
      <c r="F150" s="2"/>
      <c r="G150" s="2"/>
      <c r="H150" s="2"/>
      <c r="I150" s="2"/>
    </row>
    <row r="151" spans="1:9" x14ac:dyDescent="0.3">
      <c r="A151" s="1">
        <v>50496</v>
      </c>
      <c r="B151" s="3">
        <f t="shared" si="4"/>
        <v>2038</v>
      </c>
      <c r="C151" s="2">
        <v>7.6256666015833598</v>
      </c>
      <c r="D151" s="2">
        <v>26.836333228197567</v>
      </c>
      <c r="E151" s="2"/>
      <c r="F151" s="2"/>
      <c r="G151" s="2"/>
      <c r="H151" s="2"/>
      <c r="I151" s="2"/>
    </row>
    <row r="152" spans="1:9" x14ac:dyDescent="0.3">
      <c r="A152" s="1">
        <v>50526</v>
      </c>
      <c r="B152" s="3">
        <f t="shared" si="4"/>
        <v>2038</v>
      </c>
      <c r="C152" s="2">
        <v>7.6256666015833598</v>
      </c>
      <c r="D152" s="2">
        <v>27.016333226580173</v>
      </c>
      <c r="E152" s="2"/>
      <c r="F152" s="2"/>
      <c r="G152" s="2"/>
      <c r="H152" s="2"/>
      <c r="I152" s="2"/>
    </row>
    <row r="153" spans="1:9" x14ac:dyDescent="0.3">
      <c r="A153" s="1">
        <v>50557</v>
      </c>
      <c r="B153" s="3">
        <f t="shared" si="4"/>
        <v>2038</v>
      </c>
      <c r="C153" s="2">
        <v>5.4643333605490607</v>
      </c>
      <c r="D153" s="2">
        <v>29.170333305140957</v>
      </c>
      <c r="E153" s="2"/>
      <c r="F153" s="2"/>
      <c r="G153" s="2"/>
      <c r="H153" s="2"/>
      <c r="I153" s="2"/>
    </row>
    <row r="154" spans="1:9" x14ac:dyDescent="0.3">
      <c r="A154" s="1">
        <v>50587</v>
      </c>
      <c r="B154" s="3">
        <f t="shared" si="4"/>
        <v>2038</v>
      </c>
      <c r="C154" s="2">
        <v>7.4780000229366106</v>
      </c>
      <c r="D154" s="2">
        <v>29.213333323520295</v>
      </c>
      <c r="E154" s="2"/>
      <c r="F154" s="2"/>
      <c r="G154" s="2"/>
      <c r="H154" s="2"/>
      <c r="I154" s="2"/>
    </row>
    <row r="155" spans="1:9" x14ac:dyDescent="0.3">
      <c r="A155" s="1">
        <v>50618</v>
      </c>
      <c r="B155" s="3">
        <f t="shared" si="4"/>
        <v>2038</v>
      </c>
      <c r="C155" s="2">
        <v>6.2373332822074481</v>
      </c>
      <c r="D155" s="2">
        <v>8.4070001855337324</v>
      </c>
      <c r="E155" s="2"/>
      <c r="F155" s="2"/>
      <c r="G155" s="2"/>
      <c r="H155" s="2"/>
      <c r="I155" s="2"/>
    </row>
    <row r="156" spans="1:9" x14ac:dyDescent="0.3">
      <c r="A156" s="1">
        <v>50649</v>
      </c>
      <c r="B156" s="3">
        <f t="shared" si="4"/>
        <v>2038</v>
      </c>
      <c r="C156" s="2">
        <v>6.2583332831660901</v>
      </c>
      <c r="D156" s="2">
        <v>8.5686668495181948</v>
      </c>
      <c r="E156" s="2"/>
      <c r="F156" s="2"/>
      <c r="G156" s="2"/>
      <c r="H156" s="2"/>
      <c r="I156" s="2"/>
    </row>
    <row r="157" spans="1:9" x14ac:dyDescent="0.3">
      <c r="A157" s="1">
        <v>50679</v>
      </c>
      <c r="B157" s="3">
        <f t="shared" si="4"/>
        <v>2038</v>
      </c>
      <c r="C157" s="2">
        <v>6.2629999493559207</v>
      </c>
      <c r="D157" s="2">
        <v>8.7533335241023451</v>
      </c>
      <c r="E157" s="2"/>
      <c r="F157" s="2"/>
      <c r="G157" s="2"/>
      <c r="H157" s="2"/>
      <c r="I157" s="2"/>
    </row>
    <row r="158" spans="1:9" x14ac:dyDescent="0.3">
      <c r="A158" s="1">
        <v>50710</v>
      </c>
      <c r="B158" s="3">
        <f t="shared" si="4"/>
        <v>2038</v>
      </c>
      <c r="C158" s="2">
        <v>6.2229999490082246</v>
      </c>
      <c r="D158" s="2">
        <v>8.6503335177743175</v>
      </c>
      <c r="E158" s="2"/>
      <c r="F158" s="2"/>
      <c r="G158" s="2"/>
      <c r="H158" s="2"/>
      <c r="I158" s="2"/>
    </row>
    <row r="159" spans="1:9" x14ac:dyDescent="0.3">
      <c r="A159" s="1">
        <v>50740</v>
      </c>
      <c r="B159" s="3">
        <f t="shared" si="4"/>
        <v>2038</v>
      </c>
      <c r="C159" s="2">
        <v>6.2139999490852169</v>
      </c>
      <c r="D159" s="2">
        <v>8.3863335192048289</v>
      </c>
      <c r="E159" s="2"/>
      <c r="F159" s="2"/>
      <c r="G159" s="2"/>
      <c r="H159" s="2"/>
      <c r="I159" s="2"/>
    </row>
    <row r="160" spans="1:9" x14ac:dyDescent="0.3">
      <c r="A160" s="1">
        <v>50771</v>
      </c>
      <c r="B160" s="3">
        <f t="shared" si="4"/>
        <v>2039</v>
      </c>
      <c r="C160" s="2">
        <v>7.6124443545316636</v>
      </c>
      <c r="D160" s="2">
        <v>14.907999824422097</v>
      </c>
      <c r="E160" s="2"/>
      <c r="F160" s="2"/>
      <c r="G160" s="2"/>
      <c r="H160" s="2"/>
      <c r="I160" s="2"/>
    </row>
    <row r="161" spans="1:9" x14ac:dyDescent="0.3">
      <c r="A161" s="1">
        <v>50802</v>
      </c>
      <c r="B161" s="3">
        <f t="shared" si="4"/>
        <v>2039</v>
      </c>
      <c r="C161" s="2">
        <v>7.621999910256517</v>
      </c>
      <c r="D161" s="2">
        <v>26.405444257789199</v>
      </c>
      <c r="E161" s="2"/>
      <c r="F161" s="2"/>
      <c r="G161" s="2"/>
      <c r="H161" s="2"/>
      <c r="I161" s="2"/>
    </row>
    <row r="162" spans="1:9" x14ac:dyDescent="0.3">
      <c r="A162" s="1">
        <v>50830</v>
      </c>
      <c r="B162" s="3">
        <f t="shared" si="4"/>
        <v>2039</v>
      </c>
      <c r="C162" s="2">
        <v>7.6222221325151622</v>
      </c>
      <c r="D162" s="2">
        <v>26.314999802245037</v>
      </c>
      <c r="E162" s="2"/>
      <c r="F162" s="2"/>
      <c r="G162" s="2"/>
      <c r="H162" s="2"/>
      <c r="I162" s="2"/>
    </row>
    <row r="163" spans="1:9" x14ac:dyDescent="0.3">
      <c r="A163" s="1">
        <v>50861</v>
      </c>
      <c r="B163" s="3">
        <f t="shared" si="4"/>
        <v>2039</v>
      </c>
      <c r="C163" s="2">
        <v>7.6307776876104354</v>
      </c>
      <c r="D163" s="2">
        <v>27.022555400410457</v>
      </c>
      <c r="E163" s="2"/>
      <c r="F163" s="2"/>
      <c r="G163" s="2"/>
      <c r="H163" s="2"/>
      <c r="I163" s="2"/>
    </row>
    <row r="164" spans="1:9" x14ac:dyDescent="0.3">
      <c r="A164" s="1">
        <v>50891</v>
      </c>
      <c r="B164" s="3">
        <f t="shared" si="4"/>
        <v>2039</v>
      </c>
      <c r="C164" s="2">
        <v>7.6307776876104354</v>
      </c>
      <c r="D164" s="2">
        <v>27.206222062930465</v>
      </c>
      <c r="E164" s="2"/>
      <c r="F164" s="2"/>
      <c r="G164" s="2"/>
      <c r="H164" s="2"/>
      <c r="I164" s="2"/>
    </row>
    <row r="165" spans="1:9" x14ac:dyDescent="0.3">
      <c r="A165" s="1">
        <v>50922</v>
      </c>
      <c r="B165" s="3">
        <f t="shared" si="4"/>
        <v>2039</v>
      </c>
      <c r="C165" s="2">
        <v>5.5322222433363377</v>
      </c>
      <c r="D165" s="2">
        <v>29.394888806622475</v>
      </c>
      <c r="E165" s="2"/>
      <c r="F165" s="2"/>
      <c r="G165" s="2"/>
      <c r="H165" s="2"/>
      <c r="I165" s="2"/>
    </row>
    <row r="166" spans="1:9" x14ac:dyDescent="0.3">
      <c r="A166" s="1">
        <v>50952</v>
      </c>
      <c r="B166" s="3">
        <f t="shared" si="4"/>
        <v>2039</v>
      </c>
      <c r="C166" s="2">
        <v>7.5223333619845389</v>
      </c>
      <c r="D166" s="2">
        <v>29.438888821543916</v>
      </c>
      <c r="E166" s="2"/>
      <c r="F166" s="2"/>
      <c r="G166" s="2"/>
      <c r="H166" s="2"/>
      <c r="I166" s="2"/>
    </row>
    <row r="167" spans="1:9" x14ac:dyDescent="0.3">
      <c r="A167" s="1">
        <v>50983</v>
      </c>
      <c r="B167" s="3">
        <f t="shared" si="4"/>
        <v>2039</v>
      </c>
      <c r="C167" s="2">
        <v>6.3168888393686036</v>
      </c>
      <c r="D167" s="2">
        <v>8.4866668540570416</v>
      </c>
      <c r="E167" s="2"/>
      <c r="F167" s="2"/>
      <c r="G167" s="2"/>
      <c r="H167" s="2"/>
      <c r="I167" s="2"/>
    </row>
    <row r="168" spans="1:9" x14ac:dyDescent="0.3">
      <c r="A168" s="1">
        <v>51014</v>
      </c>
      <c r="B168" s="3">
        <f t="shared" si="4"/>
        <v>2039</v>
      </c>
      <c r="C168" s="2">
        <v>6.3382221739221771</v>
      </c>
      <c r="D168" s="2">
        <v>8.6514446288347244</v>
      </c>
      <c r="E168" s="2"/>
      <c r="F168" s="2"/>
      <c r="G168" s="2"/>
      <c r="H168" s="2"/>
      <c r="I168" s="2"/>
    </row>
    <row r="169" spans="1:9" x14ac:dyDescent="0.3">
      <c r="A169" s="1">
        <v>51044</v>
      </c>
      <c r="B169" s="3">
        <f t="shared" si="4"/>
        <v>2039</v>
      </c>
      <c r="C169" s="2">
        <v>6.3429999510343711</v>
      </c>
      <c r="D169" s="2">
        <v>8.8398890839889646</v>
      </c>
      <c r="E169" s="2"/>
      <c r="F169" s="2"/>
      <c r="G169" s="2"/>
      <c r="H169" s="2"/>
      <c r="I169" s="2"/>
    </row>
    <row r="170" spans="1:9" x14ac:dyDescent="0.3">
      <c r="A170" s="1">
        <v>51075</v>
      </c>
      <c r="B170" s="3">
        <f t="shared" si="4"/>
        <v>2039</v>
      </c>
      <c r="C170" s="2">
        <v>6.302333284014213</v>
      </c>
      <c r="D170" s="2">
        <v>8.7348890759878675</v>
      </c>
      <c r="E170" s="2"/>
      <c r="F170" s="2"/>
      <c r="G170" s="2"/>
      <c r="H170" s="2"/>
      <c r="I170" s="2"/>
    </row>
    <row r="171" spans="1:9" x14ac:dyDescent="0.3">
      <c r="A171" s="1">
        <v>51105</v>
      </c>
      <c r="B171" s="3">
        <f t="shared" si="4"/>
        <v>2039</v>
      </c>
      <c r="C171" s="2">
        <v>6.2929999508067151</v>
      </c>
      <c r="D171" s="2">
        <v>8.4655557432108441</v>
      </c>
      <c r="E171" s="2"/>
      <c r="F171" s="2"/>
      <c r="G171" s="2"/>
      <c r="H171" s="2"/>
      <c r="I171" s="2"/>
    </row>
    <row r="172" spans="1:9" x14ac:dyDescent="0.3">
      <c r="A172" s="1">
        <v>51136</v>
      </c>
      <c r="B172" s="3">
        <f t="shared" si="4"/>
        <v>2040</v>
      </c>
      <c r="C172" s="2">
        <v>7.6172221071707682</v>
      </c>
      <c r="D172" s="2">
        <v>15.019999819885314</v>
      </c>
      <c r="E172" s="2"/>
      <c r="F172" s="2"/>
      <c r="G172" s="2"/>
      <c r="H172" s="2"/>
      <c r="I172" s="2"/>
    </row>
    <row r="173" spans="1:9" x14ac:dyDescent="0.3">
      <c r="A173" s="1">
        <v>51167</v>
      </c>
      <c r="B173" s="3">
        <f t="shared" si="4"/>
        <v>2040</v>
      </c>
      <c r="C173" s="2">
        <v>7.6269998851542695</v>
      </c>
      <c r="D173" s="2">
        <v>26.588221976714635</v>
      </c>
      <c r="E173" s="2"/>
      <c r="F173" s="2"/>
      <c r="G173" s="2"/>
      <c r="H173" s="2"/>
      <c r="I173" s="2"/>
    </row>
    <row r="174" spans="1:9" x14ac:dyDescent="0.3">
      <c r="A174" s="1">
        <v>51196</v>
      </c>
      <c r="B174" s="3">
        <f t="shared" si="4"/>
        <v>2040</v>
      </c>
      <c r="C174" s="2">
        <v>7.6271109962835908</v>
      </c>
      <c r="D174" s="2">
        <v>26.495999743101294</v>
      </c>
      <c r="E174" s="2"/>
      <c r="F174" s="2"/>
      <c r="G174" s="2"/>
      <c r="H174" s="2"/>
      <c r="I174" s="2"/>
    </row>
    <row r="175" spans="1:9" x14ac:dyDescent="0.3">
      <c r="A175" s="1">
        <v>51227</v>
      </c>
      <c r="B175" s="3">
        <f t="shared" si="4"/>
        <v>2040</v>
      </c>
      <c r="C175" s="2">
        <v>7.635888773637511</v>
      </c>
      <c r="D175" s="2">
        <v>27.208777572623347</v>
      </c>
      <c r="E175" s="2"/>
      <c r="F175" s="2"/>
      <c r="G175" s="2"/>
      <c r="H175" s="2"/>
      <c r="I175" s="2"/>
    </row>
    <row r="176" spans="1:9" x14ac:dyDescent="0.3">
      <c r="A176" s="1">
        <v>51257</v>
      </c>
      <c r="B176" s="3">
        <f t="shared" si="4"/>
        <v>2040</v>
      </c>
      <c r="C176" s="2">
        <v>7.635888773637511</v>
      </c>
      <c r="D176" s="2">
        <v>27.396110899280757</v>
      </c>
      <c r="E176" s="2"/>
      <c r="F176" s="2"/>
      <c r="G176" s="2"/>
      <c r="H176" s="2"/>
      <c r="I176" s="2"/>
    </row>
    <row r="177" spans="1:9" x14ac:dyDescent="0.3">
      <c r="A177" s="1">
        <v>51288</v>
      </c>
      <c r="B177" s="3">
        <f t="shared" si="4"/>
        <v>2040</v>
      </c>
      <c r="C177" s="2">
        <v>5.6001111261236147</v>
      </c>
      <c r="D177" s="2">
        <v>29.619444308103994</v>
      </c>
      <c r="E177" s="2"/>
      <c r="F177" s="2"/>
      <c r="G177" s="2"/>
      <c r="H177" s="2"/>
      <c r="I177" s="2"/>
    </row>
    <row r="178" spans="1:9" x14ac:dyDescent="0.3">
      <c r="A178" s="1">
        <v>51318</v>
      </c>
      <c r="B178" s="3">
        <f t="shared" si="4"/>
        <v>2040</v>
      </c>
      <c r="C178" s="2">
        <v>7.5666667010324673</v>
      </c>
      <c r="D178" s="2">
        <v>29.664444319567536</v>
      </c>
      <c r="E178" s="2"/>
      <c r="F178" s="2"/>
      <c r="G178" s="2"/>
      <c r="H178" s="2"/>
      <c r="I178" s="2"/>
    </row>
    <row r="179" spans="1:9" x14ac:dyDescent="0.3">
      <c r="A179" s="1">
        <v>51349</v>
      </c>
      <c r="B179" s="3">
        <f t="shared" si="4"/>
        <v>2040</v>
      </c>
      <c r="C179" s="2">
        <v>6.396444396529759</v>
      </c>
      <c r="D179" s="2">
        <v>8.5663335225803507</v>
      </c>
      <c r="E179" s="2"/>
      <c r="F179" s="2"/>
      <c r="G179" s="2"/>
      <c r="H179" s="2"/>
      <c r="I179" s="2"/>
    </row>
    <row r="180" spans="1:9" x14ac:dyDescent="0.3">
      <c r="A180" s="1">
        <v>51380</v>
      </c>
      <c r="B180" s="3">
        <f t="shared" si="4"/>
        <v>2040</v>
      </c>
      <c r="C180" s="2">
        <v>6.4181110646782642</v>
      </c>
      <c r="D180" s="2">
        <v>8.7342224081512541</v>
      </c>
      <c r="E180" s="2"/>
      <c r="F180" s="2"/>
      <c r="G180" s="2"/>
      <c r="H180" s="2"/>
      <c r="I180" s="2"/>
    </row>
    <row r="181" spans="1:9" x14ac:dyDescent="0.3">
      <c r="A181" s="1">
        <v>51410</v>
      </c>
      <c r="B181" s="3">
        <f t="shared" si="4"/>
        <v>2040</v>
      </c>
      <c r="C181" s="2">
        <v>6.4229999527128214</v>
      </c>
      <c r="D181" s="2">
        <v>8.926444643875584</v>
      </c>
      <c r="E181" s="2"/>
      <c r="F181" s="2"/>
      <c r="G181" s="2"/>
      <c r="H181" s="2"/>
      <c r="I181" s="2"/>
    </row>
    <row r="182" spans="1:9" x14ac:dyDescent="0.3">
      <c r="A182" s="1">
        <v>51441</v>
      </c>
      <c r="B182" s="3">
        <f t="shared" si="4"/>
        <v>2040</v>
      </c>
      <c r="C182" s="2">
        <v>6.3816666190202014</v>
      </c>
      <c r="D182" s="2">
        <v>8.8194446342014174</v>
      </c>
      <c r="E182" s="2"/>
      <c r="F182" s="2"/>
      <c r="G182" s="2"/>
      <c r="H182" s="2"/>
      <c r="I182" s="2"/>
    </row>
    <row r="183" spans="1:9" x14ac:dyDescent="0.3">
      <c r="A183" s="1">
        <v>51471</v>
      </c>
      <c r="B183" s="3">
        <f t="shared" si="4"/>
        <v>2040</v>
      </c>
      <c r="C183" s="2">
        <v>6.3719999525282134</v>
      </c>
      <c r="D183" s="2">
        <v>8.5447779672168593</v>
      </c>
      <c r="E183" s="2"/>
      <c r="F183" s="2"/>
      <c r="G183" s="2"/>
      <c r="H183" s="2"/>
      <c r="I183" s="2"/>
    </row>
    <row r="184" spans="1:9" x14ac:dyDescent="0.3">
      <c r="A184" s="1">
        <v>51502</v>
      </c>
      <c r="B184" s="3">
        <f t="shared" si="4"/>
        <v>2041</v>
      </c>
      <c r="C184" s="2">
        <v>7.6219998598098755</v>
      </c>
      <c r="D184" s="2">
        <v>15.131999815348536</v>
      </c>
      <c r="E184" s="2"/>
      <c r="F184" s="2"/>
      <c r="G184" s="2"/>
      <c r="H184" s="2"/>
      <c r="I184" s="2"/>
    </row>
    <row r="185" spans="1:9" x14ac:dyDescent="0.3">
      <c r="A185" s="1">
        <v>51533</v>
      </c>
      <c r="B185" s="3">
        <f t="shared" si="4"/>
        <v>2041</v>
      </c>
      <c r="C185" s="2">
        <v>7.6319998600520194</v>
      </c>
      <c r="D185" s="2">
        <v>26.770999695640057</v>
      </c>
      <c r="E185" s="2"/>
      <c r="F185" s="2"/>
      <c r="G185" s="2"/>
      <c r="H185" s="2"/>
      <c r="I185" s="2"/>
    </row>
    <row r="186" spans="1:9" x14ac:dyDescent="0.3">
      <c r="A186" s="1">
        <v>51561</v>
      </c>
      <c r="B186" s="3">
        <f t="shared" si="4"/>
        <v>2041</v>
      </c>
      <c r="C186" s="2">
        <v>7.6319998600520194</v>
      </c>
      <c r="D186" s="2">
        <v>26.676999683957547</v>
      </c>
      <c r="E186" s="2"/>
      <c r="F186" s="2"/>
      <c r="G186" s="2"/>
      <c r="H186" s="2"/>
      <c r="I186" s="2"/>
    </row>
    <row r="187" spans="1:9" x14ac:dyDescent="0.3">
      <c r="A187" s="1">
        <v>51592</v>
      </c>
      <c r="B187" s="3">
        <f t="shared" si="4"/>
        <v>2041</v>
      </c>
      <c r="C187" s="2">
        <v>7.6409998596645892</v>
      </c>
      <c r="D187" s="2">
        <v>27.394999744836241</v>
      </c>
      <c r="E187" s="2"/>
      <c r="F187" s="2"/>
      <c r="G187" s="2"/>
      <c r="H187" s="2"/>
      <c r="I187" s="2"/>
    </row>
    <row r="188" spans="1:9" x14ac:dyDescent="0.3">
      <c r="A188" s="1">
        <v>51622</v>
      </c>
      <c r="B188" s="3">
        <f t="shared" si="4"/>
        <v>2041</v>
      </c>
      <c r="C188" s="2">
        <v>7.6409998596645892</v>
      </c>
      <c r="D188" s="2">
        <v>27.585999735631049</v>
      </c>
      <c r="E188" s="2"/>
      <c r="F188" s="2"/>
      <c r="G188" s="2"/>
      <c r="H188" s="2"/>
      <c r="I188" s="2"/>
    </row>
    <row r="189" spans="1:9" x14ac:dyDescent="0.3">
      <c r="A189" s="1">
        <v>51653</v>
      </c>
      <c r="B189" s="3">
        <f t="shared" si="4"/>
        <v>2041</v>
      </c>
      <c r="C189" s="2">
        <v>5.6680000089108944</v>
      </c>
      <c r="D189" s="2">
        <v>29.843999809585512</v>
      </c>
      <c r="E189" s="2"/>
      <c r="F189" s="2"/>
      <c r="G189" s="2"/>
      <c r="H189" s="2"/>
      <c r="I189" s="2"/>
    </row>
    <row r="190" spans="1:9" x14ac:dyDescent="0.3">
      <c r="A190" s="1">
        <v>51683</v>
      </c>
      <c r="B190" s="3">
        <f t="shared" si="4"/>
        <v>2041</v>
      </c>
      <c r="C190" s="2">
        <v>7.6110000400803983</v>
      </c>
      <c r="D190" s="2">
        <v>29.889999817591161</v>
      </c>
      <c r="E190" s="2"/>
      <c r="F190" s="2"/>
      <c r="G190" s="2"/>
      <c r="H190" s="2"/>
      <c r="I190" s="2"/>
    </row>
    <row r="191" spans="1:9" x14ac:dyDescent="0.3">
      <c r="A191" s="1">
        <v>51714</v>
      </c>
      <c r="B191" s="3">
        <f t="shared" si="4"/>
        <v>2041</v>
      </c>
      <c r="C191" s="2">
        <v>6.4759999536909163</v>
      </c>
      <c r="D191" s="2">
        <v>8.646000191103667</v>
      </c>
      <c r="E191" s="2"/>
      <c r="F191" s="2"/>
      <c r="G191" s="2"/>
      <c r="H191" s="2"/>
      <c r="I191" s="2"/>
    </row>
    <row r="192" spans="1:9" x14ac:dyDescent="0.3">
      <c r="A192" s="1">
        <v>51745</v>
      </c>
      <c r="B192" s="3">
        <f t="shared" si="4"/>
        <v>2041</v>
      </c>
      <c r="C192" s="2">
        <v>6.4979999554343522</v>
      </c>
      <c r="D192" s="2">
        <v>8.8170001874677837</v>
      </c>
      <c r="E192" s="2"/>
      <c r="F192" s="2"/>
      <c r="G192" s="2"/>
      <c r="H192" s="2"/>
      <c r="I192" s="2"/>
    </row>
    <row r="193" spans="1:9" x14ac:dyDescent="0.3">
      <c r="A193" s="1">
        <v>51775</v>
      </c>
      <c r="B193" s="3">
        <f t="shared" si="4"/>
        <v>2041</v>
      </c>
      <c r="C193" s="2">
        <v>6.5029999543912709</v>
      </c>
      <c r="D193" s="2">
        <v>9.0130002037622035</v>
      </c>
      <c r="E193" s="2"/>
      <c r="F193" s="2"/>
      <c r="G193" s="2"/>
      <c r="H193" s="2"/>
      <c r="I193" s="2"/>
    </row>
    <row r="194" spans="1:9" x14ac:dyDescent="0.3">
      <c r="A194" s="1">
        <v>51806</v>
      </c>
      <c r="B194" s="3">
        <f t="shared" si="4"/>
        <v>2041</v>
      </c>
      <c r="C194" s="2">
        <v>6.4609999540261924</v>
      </c>
      <c r="D194" s="2">
        <v>8.9040001924149692</v>
      </c>
      <c r="E194" s="2"/>
      <c r="F194" s="2"/>
      <c r="G194" s="2"/>
      <c r="H194" s="2"/>
      <c r="I194" s="2"/>
    </row>
    <row r="195" spans="1:9" x14ac:dyDescent="0.3">
      <c r="A195" s="1">
        <v>51836</v>
      </c>
      <c r="B195" s="3">
        <f t="shared" si="4"/>
        <v>2041</v>
      </c>
      <c r="C195" s="2">
        <v>6.4509999542497098</v>
      </c>
      <c r="D195" s="2">
        <v>8.6240001912228763</v>
      </c>
      <c r="E195" s="2"/>
      <c r="F195" s="2"/>
      <c r="G195" s="2"/>
      <c r="H195" s="2"/>
      <c r="I195" s="2"/>
    </row>
    <row r="196" spans="1:9" x14ac:dyDescent="0.3">
      <c r="A196" s="1">
        <v>51867</v>
      </c>
      <c r="B196" s="3">
        <f t="shared" si="4"/>
        <v>2042</v>
      </c>
      <c r="C196" s="2">
        <v>7.6249998521525413</v>
      </c>
      <c r="D196" s="2">
        <v>15.152624869486317</v>
      </c>
      <c r="E196" s="2"/>
      <c r="F196" s="2"/>
      <c r="G196" s="2"/>
      <c r="H196" s="2"/>
      <c r="I196" s="2"/>
    </row>
    <row r="197" spans="1:9" x14ac:dyDescent="0.3">
      <c r="A197" s="1">
        <v>51898</v>
      </c>
      <c r="B197" s="3">
        <f t="shared" ref="B197:B260" si="5">YEAR(A197)</f>
        <v>2042</v>
      </c>
      <c r="C197" s="2">
        <v>7.6349998523946851</v>
      </c>
      <c r="D197" s="2">
        <v>26.800749807385728</v>
      </c>
      <c r="E197" s="2"/>
      <c r="F197" s="2"/>
      <c r="G197" s="2"/>
      <c r="H197" s="2"/>
      <c r="I197" s="2"/>
    </row>
    <row r="198" spans="1:9" x14ac:dyDescent="0.3">
      <c r="A198" s="1">
        <v>51926</v>
      </c>
      <c r="B198" s="3">
        <f t="shared" si="5"/>
        <v>2042</v>
      </c>
      <c r="C198" s="2">
        <v>7.6349998523946851</v>
      </c>
      <c r="D198" s="2">
        <v>26.706749795703217</v>
      </c>
      <c r="E198" s="2"/>
      <c r="F198" s="2"/>
      <c r="G198" s="2"/>
      <c r="H198" s="2"/>
      <c r="I198" s="2"/>
    </row>
    <row r="199" spans="1:9" x14ac:dyDescent="0.3">
      <c r="A199" s="1">
        <v>51957</v>
      </c>
      <c r="B199" s="3">
        <f t="shared" si="5"/>
        <v>2042</v>
      </c>
      <c r="C199" s="2">
        <v>7.643999852007255</v>
      </c>
      <c r="D199" s="2">
        <v>27.427374840481207</v>
      </c>
      <c r="E199" s="2"/>
      <c r="F199" s="2"/>
      <c r="G199" s="2"/>
      <c r="H199" s="2"/>
      <c r="I199" s="2"/>
    </row>
    <row r="200" spans="1:9" x14ac:dyDescent="0.3">
      <c r="A200" s="1">
        <v>51987</v>
      </c>
      <c r="B200" s="3">
        <f t="shared" si="5"/>
        <v>2042</v>
      </c>
      <c r="C200" s="2">
        <v>7.643999852007255</v>
      </c>
      <c r="D200" s="2">
        <v>27.618374831276014</v>
      </c>
      <c r="E200" s="2"/>
      <c r="F200" s="2"/>
      <c r="G200" s="2"/>
      <c r="H200" s="2"/>
      <c r="I200" s="2"/>
    </row>
    <row r="201" spans="1:9" x14ac:dyDescent="0.3">
      <c r="A201" s="1">
        <v>52018</v>
      </c>
      <c r="B201" s="3">
        <f t="shared" si="5"/>
        <v>2042</v>
      </c>
      <c r="C201" s="2">
        <v>5.7342500018421561</v>
      </c>
      <c r="D201" s="2">
        <v>29.880124903516844</v>
      </c>
      <c r="E201" s="2"/>
      <c r="F201" s="2"/>
      <c r="G201" s="2"/>
      <c r="H201" s="2"/>
      <c r="I201" s="2"/>
    </row>
    <row r="202" spans="1:9" x14ac:dyDescent="0.3">
      <c r="A202" s="1">
        <v>52048</v>
      </c>
      <c r="B202" s="3">
        <f t="shared" si="5"/>
        <v>2042</v>
      </c>
      <c r="C202" s="2">
        <v>7.6136250400450081</v>
      </c>
      <c r="D202" s="2">
        <v>29.926124911522493</v>
      </c>
      <c r="E202" s="2"/>
      <c r="F202" s="2"/>
      <c r="G202" s="2"/>
      <c r="H202" s="2"/>
      <c r="I202" s="2"/>
    </row>
    <row r="203" spans="1:9" x14ac:dyDescent="0.3">
      <c r="A203" s="1">
        <v>52079</v>
      </c>
      <c r="B203" s="3">
        <f t="shared" si="5"/>
        <v>2042</v>
      </c>
      <c r="C203" s="2">
        <v>6.5504999596159905</v>
      </c>
      <c r="D203" s="2">
        <v>8.6772501745726913</v>
      </c>
      <c r="E203" s="2"/>
      <c r="F203" s="2"/>
      <c r="G203" s="2"/>
      <c r="H203" s="2"/>
      <c r="I203" s="2"/>
    </row>
    <row r="204" spans="1:9" x14ac:dyDescent="0.3">
      <c r="A204" s="1">
        <v>52110</v>
      </c>
      <c r="B204" s="3">
        <f t="shared" si="5"/>
        <v>2042</v>
      </c>
      <c r="C204" s="2">
        <v>6.5724999613594264</v>
      </c>
      <c r="D204" s="2">
        <v>8.848250170936808</v>
      </c>
      <c r="E204" s="2"/>
      <c r="F204" s="2"/>
      <c r="G204" s="2"/>
      <c r="H204" s="2"/>
      <c r="I204" s="2"/>
    </row>
    <row r="205" spans="1:9" x14ac:dyDescent="0.3">
      <c r="A205" s="1">
        <v>52140</v>
      </c>
      <c r="B205" s="3">
        <f t="shared" si="5"/>
        <v>2042</v>
      </c>
      <c r="C205" s="2">
        <v>6.5774999603163451</v>
      </c>
      <c r="D205" s="2">
        <v>9.0442501872312278</v>
      </c>
      <c r="E205" s="2"/>
      <c r="F205" s="2"/>
      <c r="G205" s="2"/>
      <c r="H205" s="2"/>
      <c r="I205" s="2"/>
    </row>
    <row r="206" spans="1:9" x14ac:dyDescent="0.3">
      <c r="A206" s="1">
        <v>52171</v>
      </c>
      <c r="B206" s="3">
        <f t="shared" si="5"/>
        <v>2042</v>
      </c>
      <c r="C206" s="2">
        <v>6.5354999599512666</v>
      </c>
      <c r="D206" s="2">
        <v>8.9352501758839935</v>
      </c>
      <c r="E206" s="2"/>
      <c r="F206" s="2"/>
      <c r="G206" s="2"/>
      <c r="H206" s="2"/>
      <c r="I206" s="2"/>
    </row>
    <row r="207" spans="1:9" x14ac:dyDescent="0.3">
      <c r="A207" s="1">
        <v>52201</v>
      </c>
      <c r="B207" s="3">
        <f t="shared" si="5"/>
        <v>2042</v>
      </c>
      <c r="C207" s="2">
        <v>6.5254999601747841</v>
      </c>
      <c r="D207" s="2">
        <v>8.6552501746919006</v>
      </c>
      <c r="E207" s="2"/>
      <c r="F207" s="2"/>
      <c r="G207" s="2"/>
      <c r="H207" s="2"/>
      <c r="I207" s="2"/>
    </row>
    <row r="208" spans="1:9" x14ac:dyDescent="0.3">
      <c r="A208" s="1">
        <v>52232</v>
      </c>
      <c r="B208" s="3">
        <f t="shared" si="5"/>
        <v>2043</v>
      </c>
      <c r="C208" s="2">
        <v>7.6279998444952071</v>
      </c>
      <c r="D208" s="2">
        <v>15.173249923624098</v>
      </c>
      <c r="E208" s="2"/>
      <c r="F208" s="2"/>
      <c r="G208" s="2"/>
      <c r="H208" s="2"/>
      <c r="I208" s="2"/>
    </row>
    <row r="209" spans="1:9" x14ac:dyDescent="0.3">
      <c r="A209" s="1">
        <v>52263</v>
      </c>
      <c r="B209" s="3">
        <f t="shared" si="5"/>
        <v>2043</v>
      </c>
      <c r="C209" s="2">
        <v>7.6379998447373509</v>
      </c>
      <c r="D209" s="2">
        <v>26.830499919131398</v>
      </c>
      <c r="E209" s="2"/>
      <c r="F209" s="2"/>
      <c r="G209" s="2"/>
      <c r="H209" s="2"/>
      <c r="I209" s="2"/>
    </row>
    <row r="210" spans="1:9" x14ac:dyDescent="0.3">
      <c r="A210" s="1">
        <v>52291</v>
      </c>
      <c r="B210" s="3">
        <f t="shared" si="5"/>
        <v>2043</v>
      </c>
      <c r="C210" s="2">
        <v>7.6379998447373509</v>
      </c>
      <c r="D210" s="2">
        <v>26.736499907448888</v>
      </c>
      <c r="E210" s="2"/>
      <c r="F210" s="2"/>
      <c r="G210" s="2"/>
      <c r="H210" s="2"/>
      <c r="I210" s="2"/>
    </row>
    <row r="211" spans="1:9" x14ac:dyDescent="0.3">
      <c r="A211" s="1">
        <v>52322</v>
      </c>
      <c r="B211" s="3">
        <f t="shared" si="5"/>
        <v>2043</v>
      </c>
      <c r="C211" s="2">
        <v>7.6469998443499207</v>
      </c>
      <c r="D211" s="2">
        <v>27.459749936126173</v>
      </c>
      <c r="E211" s="2"/>
      <c r="F211" s="2"/>
      <c r="G211" s="2"/>
      <c r="H211" s="2"/>
      <c r="I211" s="2"/>
    </row>
    <row r="212" spans="1:9" x14ac:dyDescent="0.3">
      <c r="A212" s="1">
        <v>52352</v>
      </c>
      <c r="B212" s="3">
        <f t="shared" si="5"/>
        <v>2043</v>
      </c>
      <c r="C212" s="2">
        <v>7.6469998443499207</v>
      </c>
      <c r="D212" s="2">
        <v>27.65074992692098</v>
      </c>
      <c r="E212" s="2"/>
      <c r="F212" s="2"/>
      <c r="G212" s="2"/>
      <c r="H212" s="2"/>
      <c r="I212" s="2"/>
    </row>
    <row r="213" spans="1:9" x14ac:dyDescent="0.3">
      <c r="A213" s="1">
        <v>52383</v>
      </c>
      <c r="B213" s="3">
        <f t="shared" si="5"/>
        <v>2043</v>
      </c>
      <c r="C213" s="2">
        <v>5.8004999947734177</v>
      </c>
      <c r="D213" s="2">
        <v>29.916249997448176</v>
      </c>
      <c r="E213" s="2"/>
      <c r="F213" s="2"/>
      <c r="G213" s="2"/>
      <c r="H213" s="2"/>
      <c r="I213" s="2"/>
    </row>
    <row r="214" spans="1:9" x14ac:dyDescent="0.3">
      <c r="A214" s="1">
        <v>52413</v>
      </c>
      <c r="B214" s="3">
        <f t="shared" si="5"/>
        <v>2043</v>
      </c>
      <c r="C214" s="2">
        <v>7.6162500400096178</v>
      </c>
      <c r="D214" s="2">
        <v>29.962250005453825</v>
      </c>
      <c r="E214" s="2"/>
      <c r="F214" s="2"/>
      <c r="G214" s="2"/>
      <c r="H214" s="2"/>
      <c r="I214" s="2"/>
    </row>
    <row r="215" spans="1:9" x14ac:dyDescent="0.3">
      <c r="A215" s="1">
        <v>52444</v>
      </c>
      <c r="B215" s="3">
        <f t="shared" si="5"/>
        <v>2043</v>
      </c>
      <c r="C215" s="2">
        <v>6.6249999655410647</v>
      </c>
      <c r="D215" s="2">
        <v>8.7085001580417156</v>
      </c>
      <c r="E215" s="2"/>
      <c r="F215" s="2"/>
      <c r="G215" s="2"/>
      <c r="H215" s="2"/>
      <c r="I215" s="2"/>
    </row>
    <row r="216" spans="1:9" x14ac:dyDescent="0.3">
      <c r="A216" s="1">
        <v>52475</v>
      </c>
      <c r="B216" s="3">
        <f t="shared" si="5"/>
        <v>2043</v>
      </c>
      <c r="C216" s="2">
        <v>6.6469999672845006</v>
      </c>
      <c r="D216" s="2">
        <v>8.8795001544058323</v>
      </c>
      <c r="E216" s="2"/>
      <c r="F216" s="2"/>
      <c r="G216" s="2"/>
      <c r="H216" s="2"/>
      <c r="I216" s="2"/>
    </row>
    <row r="217" spans="1:9" x14ac:dyDescent="0.3">
      <c r="A217" s="1">
        <v>52505</v>
      </c>
      <c r="B217" s="3">
        <f t="shared" si="5"/>
        <v>2043</v>
      </c>
      <c r="C217" s="2">
        <v>6.6519999662414193</v>
      </c>
      <c r="D217" s="2">
        <v>9.0755001707002521</v>
      </c>
      <c r="E217" s="2"/>
      <c r="F217" s="2"/>
      <c r="G217" s="2"/>
      <c r="H217" s="2"/>
      <c r="I217" s="2"/>
    </row>
    <row r="218" spans="1:9" x14ac:dyDescent="0.3">
      <c r="A218" s="1">
        <v>52536</v>
      </c>
      <c r="B218" s="3">
        <f t="shared" si="5"/>
        <v>2043</v>
      </c>
      <c r="C218" s="2">
        <v>6.6099999658763409</v>
      </c>
      <c r="D218" s="2">
        <v>8.9665001593530178</v>
      </c>
      <c r="E218" s="2"/>
      <c r="F218" s="2"/>
      <c r="G218" s="2"/>
      <c r="H218" s="2"/>
      <c r="I218" s="2"/>
    </row>
    <row r="219" spans="1:9" x14ac:dyDescent="0.3">
      <c r="A219" s="1">
        <v>52566</v>
      </c>
      <c r="B219" s="3">
        <f t="shared" si="5"/>
        <v>2043</v>
      </c>
      <c r="C219" s="2">
        <v>6.5999999660998583</v>
      </c>
      <c r="D219" s="2">
        <v>8.6865001581609249</v>
      </c>
      <c r="E219" s="2"/>
      <c r="F219" s="2"/>
      <c r="G219" s="2"/>
      <c r="H219" s="2"/>
      <c r="I219" s="2"/>
    </row>
    <row r="220" spans="1:9" x14ac:dyDescent="0.3">
      <c r="A220" s="1">
        <v>52597</v>
      </c>
      <c r="B220" s="3">
        <f t="shared" si="5"/>
        <v>2044</v>
      </c>
      <c r="C220" s="2">
        <v>7.6309998368378729</v>
      </c>
      <c r="D220" s="2">
        <v>15.19387497776188</v>
      </c>
      <c r="E220" s="2"/>
      <c r="F220" s="2"/>
      <c r="G220" s="2"/>
      <c r="H220" s="2"/>
      <c r="I220" s="2"/>
    </row>
    <row r="221" spans="1:9" x14ac:dyDescent="0.3">
      <c r="A221" s="1">
        <v>52628</v>
      </c>
      <c r="B221" s="3">
        <f t="shared" si="5"/>
        <v>2044</v>
      </c>
      <c r="C221" s="2">
        <v>7.6409998370800167</v>
      </c>
      <c r="D221" s="2">
        <v>26.860250030877069</v>
      </c>
      <c r="E221" s="2"/>
      <c r="F221" s="2"/>
      <c r="G221" s="2"/>
      <c r="H221" s="2"/>
      <c r="I221" s="2"/>
    </row>
    <row r="222" spans="1:9" x14ac:dyDescent="0.3">
      <c r="A222" s="1">
        <v>52657</v>
      </c>
      <c r="B222" s="3">
        <f t="shared" si="5"/>
        <v>2044</v>
      </c>
      <c r="C222" s="2">
        <v>7.6409998370800167</v>
      </c>
      <c r="D222" s="2">
        <v>26.766250019194558</v>
      </c>
      <c r="E222" s="2"/>
      <c r="F222" s="2"/>
      <c r="G222" s="2"/>
      <c r="H222" s="2"/>
      <c r="I222" s="2"/>
    </row>
    <row r="223" spans="1:9" x14ac:dyDescent="0.3">
      <c r="A223" s="1">
        <v>52688</v>
      </c>
      <c r="B223" s="3">
        <f t="shared" si="5"/>
        <v>2044</v>
      </c>
      <c r="C223" s="2">
        <v>7.6499998366925865</v>
      </c>
      <c r="D223" s="2">
        <v>27.492125031771138</v>
      </c>
      <c r="E223" s="2"/>
      <c r="F223" s="2"/>
      <c r="G223" s="2"/>
      <c r="H223" s="2"/>
      <c r="I223" s="2"/>
    </row>
    <row r="224" spans="1:9" x14ac:dyDescent="0.3">
      <c r="A224" s="1">
        <v>52718</v>
      </c>
      <c r="B224" s="3">
        <f t="shared" si="5"/>
        <v>2044</v>
      </c>
      <c r="C224" s="2">
        <v>7.6499998366925865</v>
      </c>
      <c r="D224" s="2">
        <v>27.683125022565946</v>
      </c>
      <c r="E224" s="2"/>
      <c r="F224" s="2"/>
      <c r="G224" s="2"/>
      <c r="H224" s="2"/>
      <c r="I224" s="2"/>
    </row>
    <row r="225" spans="1:9" x14ac:dyDescent="0.3">
      <c r="A225" s="1">
        <v>52749</v>
      </c>
      <c r="B225" s="3">
        <f t="shared" si="5"/>
        <v>2044</v>
      </c>
      <c r="C225" s="2">
        <v>5.8667499877046794</v>
      </c>
      <c r="D225" s="2">
        <v>29.952375091379508</v>
      </c>
      <c r="E225" s="2"/>
      <c r="F225" s="2"/>
      <c r="G225" s="2"/>
      <c r="H225" s="2"/>
      <c r="I225" s="2"/>
    </row>
    <row r="226" spans="1:9" x14ac:dyDescent="0.3">
      <c r="A226" s="1">
        <v>52779</v>
      </c>
      <c r="B226" s="3">
        <f t="shared" si="5"/>
        <v>2044</v>
      </c>
      <c r="C226" s="2">
        <v>7.6188750399742275</v>
      </c>
      <c r="D226" s="2">
        <v>29.998375099385157</v>
      </c>
      <c r="E226" s="2"/>
      <c r="F226" s="2"/>
      <c r="G226" s="2"/>
      <c r="H226" s="2"/>
      <c r="I226" s="2"/>
    </row>
    <row r="227" spans="1:9" x14ac:dyDescent="0.3">
      <c r="A227" s="1">
        <v>52810</v>
      </c>
      <c r="B227" s="3">
        <f t="shared" si="5"/>
        <v>2044</v>
      </c>
      <c r="C227" s="2">
        <v>6.699499971466139</v>
      </c>
      <c r="D227" s="2">
        <v>8.7397501415107399</v>
      </c>
      <c r="E227" s="2"/>
      <c r="F227" s="2"/>
      <c r="G227" s="2"/>
      <c r="H227" s="2"/>
      <c r="I227" s="2"/>
    </row>
    <row r="228" spans="1:9" x14ac:dyDescent="0.3">
      <c r="A228" s="1">
        <v>52841</v>
      </c>
      <c r="B228" s="3">
        <f t="shared" si="5"/>
        <v>2044</v>
      </c>
      <c r="C228" s="2">
        <v>6.7214999732095748</v>
      </c>
      <c r="D228" s="2">
        <v>8.9107501378748566</v>
      </c>
      <c r="E228" s="2"/>
      <c r="F228" s="2"/>
      <c r="G228" s="2"/>
      <c r="H228" s="2"/>
      <c r="I228" s="2"/>
    </row>
    <row r="229" spans="1:9" x14ac:dyDescent="0.3">
      <c r="A229" s="1">
        <v>52871</v>
      </c>
      <c r="B229" s="3">
        <f t="shared" si="5"/>
        <v>2044</v>
      </c>
      <c r="C229" s="2">
        <v>6.7264999721664935</v>
      </c>
      <c r="D229" s="2">
        <v>9.1067501541692764</v>
      </c>
      <c r="E229" s="2"/>
      <c r="F229" s="2"/>
      <c r="G229" s="2"/>
      <c r="H229" s="2"/>
      <c r="I229" s="2"/>
    </row>
    <row r="230" spans="1:9" x14ac:dyDescent="0.3">
      <c r="A230" s="1">
        <v>52902</v>
      </c>
      <c r="B230" s="3">
        <f t="shared" si="5"/>
        <v>2044</v>
      </c>
      <c r="C230" s="2">
        <v>6.6844999718014151</v>
      </c>
      <c r="D230" s="2">
        <v>8.9977501428220421</v>
      </c>
      <c r="E230" s="2"/>
      <c r="F230" s="2"/>
      <c r="G230" s="2"/>
      <c r="H230" s="2"/>
      <c r="I230" s="2"/>
    </row>
    <row r="231" spans="1:9" x14ac:dyDescent="0.3">
      <c r="A231" s="1">
        <v>52932</v>
      </c>
      <c r="B231" s="3">
        <f t="shared" si="5"/>
        <v>2044</v>
      </c>
      <c r="C231" s="2">
        <v>6.6744999720249325</v>
      </c>
      <c r="D231" s="2">
        <v>8.7177501416299492</v>
      </c>
      <c r="E231" s="2"/>
      <c r="F231" s="2"/>
      <c r="G231" s="2"/>
      <c r="H231" s="2"/>
      <c r="I231" s="2"/>
    </row>
    <row r="232" spans="1:9" x14ac:dyDescent="0.3">
      <c r="A232" s="1">
        <v>52963</v>
      </c>
      <c r="B232" s="3">
        <f t="shared" si="5"/>
        <v>2045</v>
      </c>
      <c r="C232" s="2">
        <v>7.6339998291805387</v>
      </c>
      <c r="D232" s="2">
        <v>15.214500031899661</v>
      </c>
      <c r="E232" s="2"/>
      <c r="F232" s="2"/>
      <c r="G232" s="2"/>
      <c r="H232" s="2"/>
      <c r="I232" s="2"/>
    </row>
    <row r="233" spans="1:9" x14ac:dyDescent="0.3">
      <c r="A233" s="1">
        <v>52994</v>
      </c>
      <c r="B233" s="3">
        <f t="shared" si="5"/>
        <v>2045</v>
      </c>
      <c r="C233" s="2">
        <v>7.6439998294226825</v>
      </c>
      <c r="D233" s="2">
        <v>26.890000142622739</v>
      </c>
      <c r="E233" s="2"/>
      <c r="F233" s="2"/>
      <c r="G233" s="2"/>
      <c r="H233" s="2"/>
      <c r="I233" s="2"/>
    </row>
    <row r="234" spans="1:9" x14ac:dyDescent="0.3">
      <c r="A234" s="1">
        <v>53022</v>
      </c>
      <c r="B234" s="3">
        <f t="shared" si="5"/>
        <v>2045</v>
      </c>
      <c r="C234" s="2">
        <v>7.6439998294226825</v>
      </c>
      <c r="D234" s="2">
        <v>26.796000130940229</v>
      </c>
      <c r="E234" s="2"/>
      <c r="F234" s="2"/>
      <c r="G234" s="2"/>
      <c r="H234" s="2"/>
      <c r="I234" s="2"/>
    </row>
    <row r="235" spans="1:9" x14ac:dyDescent="0.3">
      <c r="A235" s="1">
        <v>53053</v>
      </c>
      <c r="B235" s="3">
        <f t="shared" si="5"/>
        <v>2045</v>
      </c>
      <c r="C235" s="2">
        <v>7.6529998290352523</v>
      </c>
      <c r="D235" s="2">
        <v>27.524500127416104</v>
      </c>
      <c r="E235" s="2"/>
      <c r="F235" s="2"/>
      <c r="G235" s="2"/>
      <c r="H235" s="2"/>
      <c r="I235" s="2"/>
    </row>
    <row r="236" spans="1:9" x14ac:dyDescent="0.3">
      <c r="A236" s="1">
        <v>53083</v>
      </c>
      <c r="B236" s="3">
        <f t="shared" si="5"/>
        <v>2045</v>
      </c>
      <c r="C236" s="2">
        <v>7.6529998290352523</v>
      </c>
      <c r="D236" s="2">
        <v>27.715500118210912</v>
      </c>
      <c r="E236" s="2"/>
      <c r="F236" s="2"/>
      <c r="G236" s="2"/>
      <c r="H236" s="2"/>
      <c r="I236" s="2"/>
    </row>
    <row r="237" spans="1:9" x14ac:dyDescent="0.3">
      <c r="A237" s="1">
        <v>53114</v>
      </c>
      <c r="B237" s="3">
        <f t="shared" si="5"/>
        <v>2045</v>
      </c>
      <c r="C237" s="2">
        <v>5.932999980635941</v>
      </c>
      <c r="D237" s="2">
        <v>29.988500185310841</v>
      </c>
      <c r="E237" s="2"/>
      <c r="F237" s="2"/>
      <c r="G237" s="2"/>
      <c r="H237" s="2"/>
      <c r="I237" s="2"/>
    </row>
    <row r="238" spans="1:9" x14ac:dyDescent="0.3">
      <c r="A238" s="1">
        <v>53144</v>
      </c>
      <c r="B238" s="3">
        <f t="shared" si="5"/>
        <v>2045</v>
      </c>
      <c r="C238" s="2">
        <v>7.6215000399388373</v>
      </c>
      <c r="D238" s="2">
        <v>30.034500193316489</v>
      </c>
      <c r="E238" s="2"/>
      <c r="F238" s="2"/>
      <c r="G238" s="2"/>
      <c r="H238" s="2"/>
      <c r="I238" s="2"/>
    </row>
    <row r="239" spans="1:9" x14ac:dyDescent="0.3">
      <c r="A239" s="1">
        <v>53175</v>
      </c>
      <c r="B239" s="3">
        <f t="shared" si="5"/>
        <v>2045</v>
      </c>
      <c r="C239" s="2">
        <v>6.7739999773912132</v>
      </c>
      <c r="D239" s="2">
        <v>8.7710001249797642</v>
      </c>
      <c r="E239" s="2"/>
      <c r="F239" s="2"/>
      <c r="G239" s="2"/>
      <c r="H239" s="2"/>
      <c r="I239" s="2"/>
    </row>
    <row r="240" spans="1:9" x14ac:dyDescent="0.3">
      <c r="A240" s="1">
        <v>53206</v>
      </c>
      <c r="B240" s="3">
        <f t="shared" si="5"/>
        <v>2045</v>
      </c>
      <c r="C240" s="2">
        <v>6.795999979134649</v>
      </c>
      <c r="D240" s="2">
        <v>8.9420001213438809</v>
      </c>
      <c r="E240" s="2"/>
      <c r="F240" s="2"/>
      <c r="G240" s="2"/>
      <c r="H240" s="2"/>
      <c r="I240" s="2"/>
    </row>
    <row r="241" spans="1:9" x14ac:dyDescent="0.3">
      <c r="A241" s="1">
        <v>53236</v>
      </c>
      <c r="B241" s="3">
        <f t="shared" si="5"/>
        <v>2045</v>
      </c>
      <c r="C241" s="2">
        <v>6.8009999780915678</v>
      </c>
      <c r="D241" s="2">
        <v>9.1380001376383007</v>
      </c>
      <c r="E241" s="2"/>
      <c r="F241" s="2"/>
      <c r="G241" s="2"/>
      <c r="H241" s="2"/>
      <c r="I241" s="2"/>
    </row>
    <row r="242" spans="1:9" x14ac:dyDescent="0.3">
      <c r="A242" s="1">
        <v>53267</v>
      </c>
      <c r="B242" s="3">
        <f t="shared" si="5"/>
        <v>2045</v>
      </c>
      <c r="C242" s="2">
        <v>6.7589999777264893</v>
      </c>
      <c r="D242" s="2">
        <v>9.0290001262910664</v>
      </c>
      <c r="E242" s="2"/>
      <c r="F242" s="2"/>
      <c r="G242" s="2"/>
      <c r="H242" s="2"/>
      <c r="I242" s="2"/>
    </row>
    <row r="243" spans="1:9" x14ac:dyDescent="0.3">
      <c r="A243" s="1">
        <v>53297</v>
      </c>
      <c r="B243" s="3">
        <f t="shared" si="5"/>
        <v>2045</v>
      </c>
      <c r="C243" s="2">
        <v>6.7489999779500067</v>
      </c>
      <c r="D243" s="2">
        <v>8.7490001250989735</v>
      </c>
      <c r="E243" s="2"/>
      <c r="F243" s="2"/>
      <c r="G243" s="2"/>
      <c r="H243" s="2"/>
      <c r="I243" s="2"/>
    </row>
    <row r="244" spans="1:9" x14ac:dyDescent="0.3">
      <c r="A244" s="1">
        <v>53328</v>
      </c>
      <c r="B244" s="3">
        <f t="shared" si="5"/>
        <v>2046</v>
      </c>
      <c r="C244" s="2">
        <v>7.6369998215232044</v>
      </c>
      <c r="D244" s="2">
        <v>15.235125086037442</v>
      </c>
      <c r="E244" s="2"/>
      <c r="F244" s="2"/>
      <c r="G244" s="2"/>
      <c r="H244" s="2"/>
      <c r="I244" s="2"/>
    </row>
    <row r="245" spans="1:9" x14ac:dyDescent="0.3">
      <c r="A245" s="1">
        <v>53359</v>
      </c>
      <c r="B245" s="3">
        <f t="shared" si="5"/>
        <v>2046</v>
      </c>
      <c r="C245" s="2">
        <v>7.6469998217653483</v>
      </c>
      <c r="D245" s="2">
        <v>26.91975025436841</v>
      </c>
      <c r="E245" s="2"/>
      <c r="F245" s="2"/>
      <c r="G245" s="2"/>
      <c r="H245" s="2"/>
      <c r="I245" s="2"/>
    </row>
    <row r="246" spans="1:9" x14ac:dyDescent="0.3">
      <c r="A246" s="1">
        <v>53387</v>
      </c>
      <c r="B246" s="3">
        <f t="shared" si="5"/>
        <v>2046</v>
      </c>
      <c r="C246" s="2">
        <v>7.6469998217653483</v>
      </c>
      <c r="D246" s="2">
        <v>26.825750242685899</v>
      </c>
      <c r="E246" s="2"/>
      <c r="F246" s="2"/>
      <c r="G246" s="2"/>
      <c r="H246" s="2"/>
      <c r="I246" s="2"/>
    </row>
    <row r="247" spans="1:9" x14ac:dyDescent="0.3">
      <c r="A247" s="1">
        <v>53418</v>
      </c>
      <c r="B247" s="3">
        <f t="shared" si="5"/>
        <v>2046</v>
      </c>
      <c r="C247" s="2">
        <v>7.6559998213779181</v>
      </c>
      <c r="D247" s="2">
        <v>27.55687522306107</v>
      </c>
      <c r="E247" s="2"/>
      <c r="F247" s="2"/>
      <c r="G247" s="2"/>
      <c r="H247" s="2"/>
      <c r="I247" s="2"/>
    </row>
    <row r="248" spans="1:9" x14ac:dyDescent="0.3">
      <c r="A248" s="1">
        <v>53448</v>
      </c>
      <c r="B248" s="3">
        <f t="shared" si="5"/>
        <v>2046</v>
      </c>
      <c r="C248" s="2">
        <v>7.6559998213779181</v>
      </c>
      <c r="D248" s="2">
        <v>27.747875213855878</v>
      </c>
      <c r="E248" s="2"/>
      <c r="F248" s="2"/>
      <c r="G248" s="2"/>
      <c r="H248" s="2"/>
      <c r="I248" s="2"/>
    </row>
    <row r="249" spans="1:9" x14ac:dyDescent="0.3">
      <c r="A249" s="1">
        <v>53479</v>
      </c>
      <c r="B249" s="3">
        <f t="shared" si="5"/>
        <v>2046</v>
      </c>
      <c r="C249" s="2">
        <v>5.9992499735672027</v>
      </c>
      <c r="D249" s="2">
        <v>30.024625279242173</v>
      </c>
      <c r="E249" s="2"/>
      <c r="F249" s="2"/>
      <c r="G249" s="2"/>
      <c r="H249" s="2"/>
      <c r="I249" s="2"/>
    </row>
    <row r="250" spans="1:9" x14ac:dyDescent="0.3">
      <c r="A250" s="1">
        <v>53509</v>
      </c>
      <c r="B250" s="3">
        <f t="shared" si="5"/>
        <v>2046</v>
      </c>
      <c r="C250" s="2">
        <v>7.624125039903447</v>
      </c>
      <c r="D250" s="2">
        <v>30.070625287247822</v>
      </c>
      <c r="E250" s="2"/>
      <c r="F250" s="2"/>
      <c r="G250" s="2"/>
      <c r="H250" s="2"/>
      <c r="I250" s="2"/>
    </row>
    <row r="251" spans="1:9" x14ac:dyDescent="0.3">
      <c r="A251" s="1">
        <v>53540</v>
      </c>
      <c r="B251" s="3">
        <f t="shared" si="5"/>
        <v>2046</v>
      </c>
      <c r="C251" s="2">
        <v>6.8484999833162874</v>
      </c>
      <c r="D251" s="2">
        <v>8.8022501084487885</v>
      </c>
      <c r="E251" s="2"/>
      <c r="F251" s="2"/>
      <c r="G251" s="2"/>
      <c r="H251" s="2"/>
      <c r="I251" s="2"/>
    </row>
    <row r="252" spans="1:9" x14ac:dyDescent="0.3">
      <c r="A252" s="1">
        <v>53571</v>
      </c>
      <c r="B252" s="3">
        <f t="shared" si="5"/>
        <v>2046</v>
      </c>
      <c r="C252" s="2">
        <v>6.8704999850597233</v>
      </c>
      <c r="D252" s="2">
        <v>8.9732501048129052</v>
      </c>
      <c r="E252" s="2"/>
      <c r="F252" s="2"/>
      <c r="G252" s="2"/>
      <c r="H252" s="2"/>
      <c r="I252" s="2"/>
    </row>
    <row r="253" spans="1:9" x14ac:dyDescent="0.3">
      <c r="A253" s="1">
        <v>53601</v>
      </c>
      <c r="B253" s="3">
        <f t="shared" si="5"/>
        <v>2046</v>
      </c>
      <c r="C253" s="2">
        <v>6.875499984016642</v>
      </c>
      <c r="D253" s="2">
        <v>9.169250121107325</v>
      </c>
      <c r="E253" s="2"/>
      <c r="F253" s="2"/>
      <c r="G253" s="2"/>
      <c r="H253" s="2"/>
      <c r="I253" s="2"/>
    </row>
    <row r="254" spans="1:9" x14ac:dyDescent="0.3">
      <c r="A254" s="1">
        <v>53632</v>
      </c>
      <c r="B254" s="3">
        <f t="shared" si="5"/>
        <v>2046</v>
      </c>
      <c r="C254" s="2">
        <v>6.8334999836515635</v>
      </c>
      <c r="D254" s="2">
        <v>9.0602501097600907</v>
      </c>
      <c r="E254" s="2"/>
      <c r="F254" s="2"/>
      <c r="G254" s="2"/>
      <c r="H254" s="2"/>
      <c r="I254" s="2"/>
    </row>
    <row r="255" spans="1:9" x14ac:dyDescent="0.3">
      <c r="A255" s="1">
        <v>53662</v>
      </c>
      <c r="B255" s="3">
        <f t="shared" si="5"/>
        <v>2046</v>
      </c>
      <c r="C255" s="2">
        <v>6.8234999838750809</v>
      </c>
      <c r="D255" s="2">
        <v>8.7802501085679978</v>
      </c>
      <c r="E255" s="2"/>
      <c r="F255" s="2"/>
      <c r="G255" s="2"/>
      <c r="H255" s="2"/>
      <c r="I255" s="2"/>
    </row>
    <row r="256" spans="1:9" x14ac:dyDescent="0.3">
      <c r="A256" s="1">
        <v>53693</v>
      </c>
      <c r="B256" s="3">
        <f t="shared" si="5"/>
        <v>2047</v>
      </c>
      <c r="C256" s="2">
        <v>7.6399998138658702</v>
      </c>
      <c r="D256" s="2">
        <v>15.255750140175223</v>
      </c>
      <c r="E256" s="2"/>
      <c r="F256" s="2"/>
      <c r="G256" s="2"/>
      <c r="H256" s="2"/>
      <c r="I256" s="2"/>
    </row>
    <row r="257" spans="1:9" x14ac:dyDescent="0.3">
      <c r="A257" s="1">
        <v>53724</v>
      </c>
      <c r="B257" s="3">
        <f t="shared" si="5"/>
        <v>2047</v>
      </c>
      <c r="C257" s="2">
        <v>7.6499998141080141</v>
      </c>
      <c r="D257" s="2">
        <v>26.94950036611408</v>
      </c>
      <c r="E257" s="2"/>
      <c r="F257" s="2"/>
      <c r="G257" s="2"/>
      <c r="H257" s="2"/>
      <c r="I257" s="2"/>
    </row>
    <row r="258" spans="1:9" x14ac:dyDescent="0.3">
      <c r="A258" s="1">
        <v>53752</v>
      </c>
      <c r="B258" s="3">
        <f t="shared" si="5"/>
        <v>2047</v>
      </c>
      <c r="C258" s="2">
        <v>7.6499998141080141</v>
      </c>
      <c r="D258" s="2">
        <v>26.85550035443157</v>
      </c>
      <c r="E258" s="2"/>
      <c r="F258" s="2"/>
      <c r="G258" s="2"/>
      <c r="H258" s="2"/>
      <c r="I258" s="2"/>
    </row>
    <row r="259" spans="1:9" x14ac:dyDescent="0.3">
      <c r="A259" s="1">
        <v>53783</v>
      </c>
      <c r="B259" s="3">
        <f t="shared" si="5"/>
        <v>2047</v>
      </c>
      <c r="C259" s="2">
        <v>7.6589998137205839</v>
      </c>
      <c r="D259" s="2">
        <v>27.589250318706036</v>
      </c>
      <c r="E259" s="2"/>
      <c r="F259" s="2"/>
      <c r="G259" s="2"/>
      <c r="H259" s="2"/>
      <c r="I259" s="2"/>
    </row>
    <row r="260" spans="1:9" x14ac:dyDescent="0.3">
      <c r="A260" s="1">
        <v>53813</v>
      </c>
      <c r="B260" s="3">
        <f t="shared" si="5"/>
        <v>2047</v>
      </c>
      <c r="C260" s="2">
        <v>7.6589998137205839</v>
      </c>
      <c r="D260" s="2">
        <v>27.780250309500843</v>
      </c>
      <c r="E260" s="2"/>
      <c r="F260" s="2"/>
      <c r="G260" s="2"/>
      <c r="H260" s="2"/>
      <c r="I260" s="2"/>
    </row>
    <row r="261" spans="1:9" x14ac:dyDescent="0.3">
      <c r="A261" s="1">
        <v>53844</v>
      </c>
      <c r="B261" s="3">
        <f t="shared" ref="B261:B324" si="6">YEAR(A261)</f>
        <v>2047</v>
      </c>
      <c r="C261" s="2">
        <v>6.0654999664984643</v>
      </c>
      <c r="D261" s="2">
        <v>30.060750373173505</v>
      </c>
      <c r="E261" s="2"/>
      <c r="F261" s="2"/>
      <c r="G261" s="2"/>
      <c r="H261" s="2"/>
      <c r="I261" s="2"/>
    </row>
    <row r="262" spans="1:9" x14ac:dyDescent="0.3">
      <c r="A262" s="1">
        <v>53874</v>
      </c>
      <c r="B262" s="3">
        <f t="shared" si="6"/>
        <v>2047</v>
      </c>
      <c r="C262" s="2">
        <v>7.6267500398680568</v>
      </c>
      <c r="D262" s="2">
        <v>30.106750381179154</v>
      </c>
      <c r="E262" s="2"/>
      <c r="F262" s="2"/>
      <c r="G262" s="2"/>
      <c r="H262" s="2"/>
      <c r="I262" s="2"/>
    </row>
    <row r="263" spans="1:9" x14ac:dyDescent="0.3">
      <c r="A263" s="1">
        <v>53905</v>
      </c>
      <c r="B263" s="3">
        <f t="shared" si="6"/>
        <v>2047</v>
      </c>
      <c r="C263" s="2">
        <v>6.9229999892413616</v>
      </c>
      <c r="D263" s="2">
        <v>8.8335000919178128</v>
      </c>
      <c r="E263" s="2"/>
      <c r="F263" s="2"/>
      <c r="G263" s="2"/>
      <c r="H263" s="2"/>
      <c r="I263" s="2"/>
    </row>
    <row r="264" spans="1:9" x14ac:dyDescent="0.3">
      <c r="A264" s="1">
        <v>53936</v>
      </c>
      <c r="B264" s="3">
        <f t="shared" si="6"/>
        <v>2047</v>
      </c>
      <c r="C264" s="2">
        <v>6.9449999909847975</v>
      </c>
      <c r="D264" s="2">
        <v>9.0045000882819295</v>
      </c>
      <c r="E264" s="2"/>
      <c r="F264" s="2"/>
      <c r="G264" s="2"/>
      <c r="H264" s="2"/>
      <c r="I264" s="2"/>
    </row>
    <row r="265" spans="1:9" x14ac:dyDescent="0.3">
      <c r="A265" s="1">
        <v>53966</v>
      </c>
      <c r="B265" s="3">
        <f t="shared" si="6"/>
        <v>2047</v>
      </c>
      <c r="C265" s="2">
        <v>6.9499999899417162</v>
      </c>
      <c r="D265" s="2">
        <v>9.2005001045763493</v>
      </c>
      <c r="E265" s="2"/>
      <c r="F265" s="2"/>
      <c r="G265" s="2"/>
      <c r="H265" s="2"/>
      <c r="I265" s="2"/>
    </row>
    <row r="266" spans="1:9" x14ac:dyDescent="0.3">
      <c r="A266" s="1">
        <v>53997</v>
      </c>
      <c r="B266" s="3">
        <f t="shared" si="6"/>
        <v>2047</v>
      </c>
      <c r="C266" s="2">
        <v>6.9079999895766377</v>
      </c>
      <c r="D266" s="2">
        <v>9.091500093229115</v>
      </c>
      <c r="E266" s="2"/>
      <c r="F266" s="2"/>
      <c r="G266" s="2"/>
      <c r="H266" s="2"/>
      <c r="I266" s="2"/>
    </row>
    <row r="267" spans="1:9" x14ac:dyDescent="0.3">
      <c r="A267" s="1">
        <v>54027</v>
      </c>
      <c r="B267" s="3">
        <f t="shared" si="6"/>
        <v>2047</v>
      </c>
      <c r="C267" s="2">
        <v>6.8979999898001552</v>
      </c>
      <c r="D267" s="2">
        <v>8.8115000920370221</v>
      </c>
      <c r="E267" s="2"/>
      <c r="F267" s="2"/>
      <c r="G267" s="2"/>
      <c r="H267" s="2"/>
      <c r="I267" s="2"/>
    </row>
    <row r="268" spans="1:9" x14ac:dyDescent="0.3">
      <c r="A268" s="1">
        <v>54058</v>
      </c>
      <c r="B268" s="3">
        <f t="shared" si="6"/>
        <v>2048</v>
      </c>
      <c r="C268" s="2">
        <v>7.642999806208536</v>
      </c>
      <c r="D268" s="2">
        <v>15.276375194313005</v>
      </c>
      <c r="E268" s="2"/>
      <c r="F268" s="2"/>
      <c r="G268" s="2"/>
      <c r="H268" s="2"/>
      <c r="I268" s="2"/>
    </row>
    <row r="269" spans="1:9" x14ac:dyDescent="0.3">
      <c r="A269" s="1">
        <v>54089</v>
      </c>
      <c r="B269" s="3">
        <f t="shared" si="6"/>
        <v>2048</v>
      </c>
      <c r="C269" s="2">
        <v>7.6529998064506799</v>
      </c>
      <c r="D269" s="2">
        <v>26.97925047785975</v>
      </c>
      <c r="E269" s="2"/>
      <c r="F269" s="2"/>
      <c r="G269" s="2"/>
      <c r="H269" s="2"/>
      <c r="I269" s="2"/>
    </row>
    <row r="270" spans="1:9" x14ac:dyDescent="0.3">
      <c r="A270" s="1">
        <v>54118</v>
      </c>
      <c r="B270" s="3">
        <f t="shared" si="6"/>
        <v>2048</v>
      </c>
      <c r="C270" s="2">
        <v>7.6529998064506799</v>
      </c>
      <c r="D270" s="2">
        <v>26.88525046617724</v>
      </c>
      <c r="E270" s="2"/>
      <c r="F270" s="2"/>
      <c r="G270" s="2"/>
      <c r="H270" s="2"/>
      <c r="I270" s="2"/>
    </row>
    <row r="271" spans="1:9" x14ac:dyDescent="0.3">
      <c r="A271" s="1">
        <v>54149</v>
      </c>
      <c r="B271" s="3">
        <f t="shared" si="6"/>
        <v>2048</v>
      </c>
      <c r="C271" s="2">
        <v>7.6619998060632497</v>
      </c>
      <c r="D271" s="2">
        <v>27.621625414351001</v>
      </c>
      <c r="E271" s="2"/>
      <c r="F271" s="2"/>
      <c r="G271" s="2"/>
      <c r="H271" s="2"/>
      <c r="I271" s="2"/>
    </row>
    <row r="272" spans="1:9" x14ac:dyDescent="0.3">
      <c r="A272" s="1">
        <v>54179</v>
      </c>
      <c r="B272" s="3">
        <f t="shared" si="6"/>
        <v>2048</v>
      </c>
      <c r="C272" s="2">
        <v>7.6619998060632497</v>
      </c>
      <c r="D272" s="2">
        <v>27.812625405145809</v>
      </c>
      <c r="E272" s="2"/>
      <c r="F272" s="2"/>
      <c r="G272" s="2"/>
      <c r="H272" s="2"/>
      <c r="I272" s="2"/>
    </row>
    <row r="273" spans="1:9" x14ac:dyDescent="0.3">
      <c r="A273" s="1">
        <v>54210</v>
      </c>
      <c r="B273" s="3">
        <f t="shared" si="6"/>
        <v>2048</v>
      </c>
      <c r="C273" s="2">
        <v>6.131749959429726</v>
      </c>
      <c r="D273" s="2">
        <v>30.096875467104837</v>
      </c>
      <c r="E273" s="2"/>
      <c r="F273" s="2"/>
      <c r="G273" s="2"/>
      <c r="H273" s="2"/>
      <c r="I273" s="2"/>
    </row>
    <row r="274" spans="1:9" x14ac:dyDescent="0.3">
      <c r="A274" s="1">
        <v>54240</v>
      </c>
      <c r="B274" s="3">
        <f t="shared" si="6"/>
        <v>2048</v>
      </c>
      <c r="C274" s="2">
        <v>7.6293750398326665</v>
      </c>
      <c r="D274" s="2">
        <v>30.142875475110486</v>
      </c>
      <c r="E274" s="2"/>
      <c r="F274" s="2"/>
      <c r="G274" s="2"/>
      <c r="H274" s="2"/>
      <c r="I274" s="2"/>
    </row>
    <row r="275" spans="1:9" x14ac:dyDescent="0.3">
      <c r="A275" s="1">
        <v>54271</v>
      </c>
      <c r="B275" s="3">
        <f t="shared" si="6"/>
        <v>2048</v>
      </c>
      <c r="C275" s="2">
        <v>6.9974999951664358</v>
      </c>
      <c r="D275" s="2">
        <v>8.8647500753868371</v>
      </c>
      <c r="E275" s="2"/>
      <c r="F275" s="2"/>
      <c r="G275" s="2"/>
      <c r="H275" s="2"/>
      <c r="I275" s="2"/>
    </row>
    <row r="276" spans="1:9" x14ac:dyDescent="0.3">
      <c r="A276" s="1">
        <v>54302</v>
      </c>
      <c r="B276" s="3">
        <f t="shared" si="6"/>
        <v>2048</v>
      </c>
      <c r="C276" s="2">
        <v>7.0194999969098717</v>
      </c>
      <c r="D276" s="2">
        <v>9.0357500717509538</v>
      </c>
      <c r="E276" s="2"/>
      <c r="F276" s="2"/>
      <c r="G276" s="2"/>
      <c r="H276" s="2"/>
      <c r="I276" s="2"/>
    </row>
    <row r="277" spans="1:9" x14ac:dyDescent="0.3">
      <c r="A277" s="1">
        <v>54332</v>
      </c>
      <c r="B277" s="3">
        <f t="shared" si="6"/>
        <v>2048</v>
      </c>
      <c r="C277" s="2">
        <v>7.0244999958667904</v>
      </c>
      <c r="D277" s="2">
        <v>9.2317500880453736</v>
      </c>
      <c r="E277" s="2"/>
      <c r="F277" s="2"/>
      <c r="G277" s="2"/>
      <c r="H277" s="2"/>
      <c r="I277" s="2"/>
    </row>
    <row r="278" spans="1:9" x14ac:dyDescent="0.3">
      <c r="A278" s="1">
        <v>54363</v>
      </c>
      <c r="B278" s="3">
        <f t="shared" si="6"/>
        <v>2048</v>
      </c>
      <c r="C278" s="2">
        <v>6.982499995501712</v>
      </c>
      <c r="D278" s="2">
        <v>9.1227500766981393</v>
      </c>
      <c r="E278" s="2"/>
      <c r="F278" s="2"/>
      <c r="G278" s="2"/>
      <c r="H278" s="2"/>
      <c r="I278" s="2"/>
    </row>
    <row r="279" spans="1:9" x14ac:dyDescent="0.3">
      <c r="A279" s="1">
        <v>54393</v>
      </c>
      <c r="B279" s="3">
        <f t="shared" si="6"/>
        <v>2048</v>
      </c>
      <c r="C279" s="2">
        <v>6.9724999957252294</v>
      </c>
      <c r="D279" s="2">
        <v>8.8427500755060464</v>
      </c>
      <c r="E279" s="2"/>
      <c r="F279" s="2"/>
      <c r="G279" s="2"/>
      <c r="H279" s="2"/>
      <c r="I279" s="2"/>
    </row>
    <row r="280" spans="1:9" x14ac:dyDescent="0.3">
      <c r="A280" s="1">
        <v>54424</v>
      </c>
      <c r="B280" s="3">
        <f t="shared" si="6"/>
        <v>2049</v>
      </c>
      <c r="C280" s="2">
        <v>7.6459997985512018</v>
      </c>
      <c r="D280" s="2">
        <v>15.297000248450786</v>
      </c>
      <c r="E280" s="2"/>
      <c r="F280" s="2"/>
      <c r="G280" s="2"/>
      <c r="H280" s="2"/>
      <c r="I280" s="2"/>
    </row>
    <row r="281" spans="1:9" x14ac:dyDescent="0.3">
      <c r="A281" s="1">
        <v>54455</v>
      </c>
      <c r="B281" s="3">
        <f t="shared" si="6"/>
        <v>2049</v>
      </c>
      <c r="C281" s="2">
        <v>7.6559997987933457</v>
      </c>
      <c r="D281" s="2">
        <v>27.009000589605421</v>
      </c>
      <c r="E281" s="2"/>
      <c r="F281" s="2"/>
      <c r="G281" s="2"/>
      <c r="H281" s="2"/>
      <c r="I281" s="2"/>
    </row>
    <row r="282" spans="1:9" x14ac:dyDescent="0.3">
      <c r="A282" s="1">
        <v>54483</v>
      </c>
      <c r="B282" s="3">
        <f t="shared" si="6"/>
        <v>2049</v>
      </c>
      <c r="C282" s="2">
        <v>7.6559997987933457</v>
      </c>
      <c r="D282" s="2">
        <v>26.91500057792291</v>
      </c>
      <c r="E282" s="2"/>
      <c r="F282" s="2"/>
      <c r="G282" s="2"/>
      <c r="H282" s="2"/>
      <c r="I282" s="2"/>
    </row>
    <row r="283" spans="1:9" x14ac:dyDescent="0.3">
      <c r="A283" s="1">
        <v>54514</v>
      </c>
      <c r="B283" s="3">
        <f t="shared" si="6"/>
        <v>2049</v>
      </c>
      <c r="C283" s="2">
        <v>7.6649997984059155</v>
      </c>
      <c r="D283" s="2">
        <v>27.654000509995967</v>
      </c>
      <c r="E283" s="2"/>
      <c r="F283" s="2"/>
      <c r="G283" s="2"/>
      <c r="H283" s="2"/>
      <c r="I283" s="2"/>
    </row>
    <row r="284" spans="1:9" x14ac:dyDescent="0.3">
      <c r="A284" s="1">
        <v>54544</v>
      </c>
      <c r="B284" s="3">
        <f t="shared" si="6"/>
        <v>2049</v>
      </c>
      <c r="C284" s="2">
        <v>7.6649997984059155</v>
      </c>
      <c r="D284" s="2">
        <v>27.845000500790775</v>
      </c>
      <c r="E284" s="2"/>
      <c r="F284" s="2"/>
      <c r="G284" s="2"/>
      <c r="H284" s="2"/>
      <c r="I284" s="2"/>
    </row>
    <row r="285" spans="1:9" x14ac:dyDescent="0.3">
      <c r="A285" s="1">
        <v>54575</v>
      </c>
      <c r="B285" s="3">
        <f t="shared" si="6"/>
        <v>2049</v>
      </c>
      <c r="C285" s="2">
        <v>6.1979999523609877</v>
      </c>
      <c r="D285" s="2">
        <v>30.13300056103617</v>
      </c>
      <c r="E285" s="2"/>
      <c r="F285" s="2"/>
      <c r="G285" s="2"/>
      <c r="H285" s="2"/>
      <c r="I285" s="2"/>
    </row>
    <row r="286" spans="1:9" x14ac:dyDescent="0.3">
      <c r="A286" s="1">
        <v>54605</v>
      </c>
      <c r="B286" s="3">
        <f t="shared" si="6"/>
        <v>2049</v>
      </c>
      <c r="C286" s="2">
        <v>7.6320000397972763</v>
      </c>
      <c r="D286" s="2">
        <v>30.179000569041818</v>
      </c>
      <c r="E286" s="2"/>
      <c r="F286" s="2"/>
      <c r="G286" s="2"/>
      <c r="H286" s="2"/>
      <c r="I286" s="2"/>
    </row>
    <row r="287" spans="1:9" x14ac:dyDescent="0.3">
      <c r="A287" s="1">
        <v>54636</v>
      </c>
      <c r="B287" s="3">
        <f t="shared" si="6"/>
        <v>2049</v>
      </c>
      <c r="C287" s="2">
        <v>7.0720000010915101</v>
      </c>
      <c r="D287" s="2">
        <v>8.8960000588558614</v>
      </c>
      <c r="E287" s="2"/>
      <c r="F287" s="2"/>
      <c r="G287" s="2"/>
      <c r="H287" s="2"/>
      <c r="I287" s="2"/>
    </row>
    <row r="288" spans="1:9" x14ac:dyDescent="0.3">
      <c r="A288" s="1">
        <v>54667</v>
      </c>
      <c r="B288" s="3">
        <f t="shared" si="6"/>
        <v>2049</v>
      </c>
      <c r="C288" s="2">
        <v>7.0940000028349459</v>
      </c>
      <c r="D288" s="2">
        <v>9.0670000552199781</v>
      </c>
      <c r="E288" s="2"/>
      <c r="F288" s="2"/>
      <c r="G288" s="2"/>
      <c r="H288" s="2"/>
      <c r="I288" s="2"/>
    </row>
    <row r="289" spans="1:9" x14ac:dyDescent="0.3">
      <c r="A289" s="1">
        <v>54697</v>
      </c>
      <c r="B289" s="3">
        <f t="shared" si="6"/>
        <v>2049</v>
      </c>
      <c r="C289" s="2">
        <v>7.0990000017918646</v>
      </c>
      <c r="D289" s="2">
        <v>9.2630000715143979</v>
      </c>
      <c r="E289" s="2"/>
      <c r="F289" s="2"/>
      <c r="G289" s="2"/>
      <c r="H289" s="2"/>
      <c r="I289" s="2"/>
    </row>
    <row r="290" spans="1:9" x14ac:dyDescent="0.3">
      <c r="A290" s="1">
        <v>54728</v>
      </c>
      <c r="B290" s="3">
        <f t="shared" si="6"/>
        <v>2049</v>
      </c>
      <c r="C290" s="2">
        <v>7.0570000014267862</v>
      </c>
      <c r="D290" s="2">
        <v>9.1540000601671636</v>
      </c>
      <c r="E290" s="2"/>
      <c r="F290" s="2"/>
      <c r="G290" s="2"/>
      <c r="H290" s="2"/>
      <c r="I290" s="2"/>
    </row>
    <row r="291" spans="1:9" x14ac:dyDescent="0.3">
      <c r="A291" s="1">
        <v>54758</v>
      </c>
      <c r="B291" s="3">
        <f t="shared" si="6"/>
        <v>2049</v>
      </c>
      <c r="C291" s="2">
        <v>7.0470000016503036</v>
      </c>
      <c r="D291" s="2">
        <v>8.8740000589750707</v>
      </c>
      <c r="E291" s="2"/>
      <c r="F291" s="2"/>
      <c r="G291" s="2"/>
      <c r="H291" s="2"/>
      <c r="I291" s="2"/>
    </row>
    <row r="292" spans="1:9" x14ac:dyDescent="0.3">
      <c r="A292" s="1">
        <v>54789</v>
      </c>
      <c r="B292" s="3">
        <f t="shared" si="6"/>
        <v>2050</v>
      </c>
      <c r="C292" s="2">
        <v>8.4750000387430191</v>
      </c>
      <c r="D292" s="2">
        <v>15.295999713707715</v>
      </c>
      <c r="E292" s="2"/>
      <c r="F292" s="2"/>
      <c r="G292" s="2"/>
      <c r="H292" s="2"/>
      <c r="I292" s="2"/>
    </row>
    <row r="293" spans="1:9" x14ac:dyDescent="0.3">
      <c r="A293" s="1">
        <v>54820</v>
      </c>
      <c r="B293" s="3">
        <f t="shared" si="6"/>
        <v>2050</v>
      </c>
      <c r="C293" s="2">
        <v>8.485000038985163</v>
      </c>
      <c r="D293" s="2">
        <v>27.008000717964023</v>
      </c>
      <c r="E293" s="2"/>
      <c r="F293" s="2"/>
      <c r="G293" s="2"/>
      <c r="H293" s="2"/>
      <c r="I293" s="2"/>
    </row>
    <row r="294" spans="1:9" x14ac:dyDescent="0.3">
      <c r="A294" s="1">
        <v>54848</v>
      </c>
      <c r="B294" s="3">
        <f t="shared" si="6"/>
        <v>2050</v>
      </c>
      <c r="C294" s="2">
        <v>8.485000038985163</v>
      </c>
      <c r="D294" s="2">
        <v>26.914000706281513</v>
      </c>
      <c r="E294" s="2"/>
      <c r="F294" s="2"/>
      <c r="G294" s="2"/>
      <c r="H294" s="2"/>
      <c r="I294" s="2"/>
    </row>
    <row r="295" spans="1:9" x14ac:dyDescent="0.3">
      <c r="A295" s="1">
        <v>54879</v>
      </c>
      <c r="B295" s="3">
        <f t="shared" si="6"/>
        <v>2050</v>
      </c>
      <c r="C295" s="2">
        <v>8.4940000385977328</v>
      </c>
      <c r="D295" s="2">
        <v>27.657000661361963</v>
      </c>
      <c r="E295" s="2"/>
      <c r="F295" s="2"/>
      <c r="G295" s="2"/>
      <c r="H295" s="2"/>
      <c r="I295" s="2"/>
    </row>
    <row r="296" spans="1:9" x14ac:dyDescent="0.3">
      <c r="A296" s="1">
        <v>54909</v>
      </c>
      <c r="B296" s="3">
        <f t="shared" si="6"/>
        <v>2050</v>
      </c>
      <c r="C296" s="2">
        <v>8.4940000385977328</v>
      </c>
      <c r="D296" s="2">
        <v>27.84800065215677</v>
      </c>
      <c r="E296" s="2"/>
      <c r="F296" s="2"/>
      <c r="G296" s="2"/>
      <c r="H296" s="2"/>
      <c r="I296" s="2"/>
    </row>
    <row r="297" spans="1:9" x14ac:dyDescent="0.3">
      <c r="A297" s="1">
        <v>54940</v>
      </c>
      <c r="B297" s="3">
        <f t="shared" si="6"/>
        <v>2050</v>
      </c>
      <c r="C297" s="2">
        <v>5.5110000371932983</v>
      </c>
      <c r="D297" s="2">
        <v>30.135000576265156</v>
      </c>
      <c r="E297" s="2"/>
      <c r="F297" s="2"/>
      <c r="G297" s="2"/>
      <c r="H297" s="2"/>
      <c r="I297" s="2"/>
    </row>
    <row r="298" spans="1:9" x14ac:dyDescent="0.3">
      <c r="A298" s="1">
        <v>54970</v>
      </c>
      <c r="B298" s="3">
        <f t="shared" si="6"/>
        <v>2050</v>
      </c>
      <c r="C298" s="2">
        <v>7.9860000140033662</v>
      </c>
      <c r="D298" s="2">
        <v>30.181000584270805</v>
      </c>
      <c r="E298" s="2"/>
      <c r="F298" s="2"/>
      <c r="G298" s="2"/>
      <c r="H298" s="2"/>
      <c r="I298" s="2"/>
    </row>
    <row r="299" spans="1:9" x14ac:dyDescent="0.3">
      <c r="A299" s="1">
        <v>55001</v>
      </c>
      <c r="B299" s="3">
        <f t="shared" si="6"/>
        <v>2050</v>
      </c>
      <c r="C299" s="2">
        <v>6.394999957177788</v>
      </c>
      <c r="D299" s="2">
        <v>8.9130000448785722</v>
      </c>
      <c r="E299" s="2"/>
      <c r="F299" s="2"/>
      <c r="G299" s="2"/>
      <c r="H299" s="2"/>
      <c r="I299" s="2"/>
    </row>
    <row r="300" spans="1:9" x14ac:dyDescent="0.3">
      <c r="A300" s="1">
        <v>55032</v>
      </c>
      <c r="B300" s="3">
        <f t="shared" si="6"/>
        <v>2050</v>
      </c>
      <c r="C300" s="2">
        <v>6.4169999589212239</v>
      </c>
      <c r="D300" s="2">
        <v>9.0840000412426889</v>
      </c>
      <c r="E300" s="2"/>
      <c r="F300" s="2"/>
      <c r="G300" s="2"/>
      <c r="H300" s="2"/>
      <c r="I300" s="2"/>
    </row>
    <row r="301" spans="1:9" x14ac:dyDescent="0.3">
      <c r="A301" s="1">
        <v>55062</v>
      </c>
      <c r="B301" s="3">
        <f t="shared" si="6"/>
        <v>2050</v>
      </c>
      <c r="C301" s="2">
        <v>6.4219999578781426</v>
      </c>
      <c r="D301" s="2">
        <v>9.2800000575371087</v>
      </c>
      <c r="E301" s="2"/>
      <c r="F301" s="2"/>
      <c r="G301" s="2"/>
      <c r="H301" s="2"/>
      <c r="I301" s="2"/>
    </row>
    <row r="302" spans="1:9" x14ac:dyDescent="0.3">
      <c r="A302" s="1">
        <v>55093</v>
      </c>
      <c r="B302" s="3">
        <f t="shared" si="6"/>
        <v>2050</v>
      </c>
      <c r="C302" s="2">
        <v>6.3799999575130641</v>
      </c>
      <c r="D302" s="2">
        <v>9.1710000461898744</v>
      </c>
      <c r="E302" s="2"/>
      <c r="F302" s="2"/>
      <c r="G302" s="2"/>
      <c r="H302" s="2"/>
      <c r="I302" s="2"/>
    </row>
    <row r="303" spans="1:9" x14ac:dyDescent="0.3">
      <c r="A303" s="1">
        <v>55123</v>
      </c>
      <c r="B303" s="3">
        <f t="shared" si="6"/>
        <v>2050</v>
      </c>
      <c r="C303" s="2">
        <v>6.3699999577365816</v>
      </c>
      <c r="D303" s="2">
        <v>8.8910000449977815</v>
      </c>
      <c r="E303" s="2"/>
      <c r="F303" s="2"/>
      <c r="G303" s="2"/>
      <c r="H303" s="2"/>
      <c r="I303" s="2"/>
    </row>
    <row r="304" spans="1:9" x14ac:dyDescent="0.3">
      <c r="A304" s="1">
        <v>55154</v>
      </c>
      <c r="B304" s="3">
        <f t="shared" si="6"/>
        <v>2051</v>
      </c>
      <c r="C304" s="2">
        <v>8.4818000522442158</v>
      </c>
      <c r="D304" s="2">
        <v>15.283099710009992</v>
      </c>
      <c r="E304" s="2"/>
      <c r="F304" s="2"/>
      <c r="G304" s="2"/>
      <c r="H304" s="2"/>
      <c r="I304" s="2"/>
    </row>
    <row r="305" spans="1:9" x14ac:dyDescent="0.3">
      <c r="A305" s="1">
        <v>55185</v>
      </c>
      <c r="B305" s="3">
        <f t="shared" si="6"/>
        <v>2051</v>
      </c>
      <c r="C305" s="2">
        <v>8.4918000524863597</v>
      </c>
      <c r="D305" s="2">
        <v>26.985800621565431</v>
      </c>
      <c r="E305" s="2"/>
      <c r="F305" s="2"/>
      <c r="G305" s="2"/>
      <c r="H305" s="2"/>
      <c r="I305" s="2"/>
    </row>
    <row r="306" spans="1:9" x14ac:dyDescent="0.3">
      <c r="A306" s="1">
        <v>55213</v>
      </c>
      <c r="B306" s="3">
        <f t="shared" si="6"/>
        <v>2051</v>
      </c>
      <c r="C306" s="2">
        <v>8.4918000524863597</v>
      </c>
      <c r="D306" s="2">
        <v>26.891800609882921</v>
      </c>
      <c r="E306" s="2"/>
      <c r="F306" s="2"/>
      <c r="G306" s="2"/>
      <c r="H306" s="2"/>
      <c r="I306" s="2"/>
    </row>
    <row r="307" spans="1:9" x14ac:dyDescent="0.3">
      <c r="A307" s="1">
        <v>55244</v>
      </c>
      <c r="B307" s="3">
        <f t="shared" si="6"/>
        <v>2051</v>
      </c>
      <c r="C307" s="2">
        <v>8.5008000520989295</v>
      </c>
      <c r="D307" s="2">
        <v>27.637600565422325</v>
      </c>
      <c r="E307" s="2"/>
      <c r="F307" s="2"/>
      <c r="G307" s="2"/>
      <c r="H307" s="2"/>
      <c r="I307" s="2"/>
    </row>
    <row r="308" spans="1:9" x14ac:dyDescent="0.3">
      <c r="A308" s="1">
        <v>55274</v>
      </c>
      <c r="B308" s="3">
        <f t="shared" si="6"/>
        <v>2051</v>
      </c>
      <c r="C308" s="2">
        <v>8.5008000520989295</v>
      </c>
      <c r="D308" s="2">
        <v>27.828600556217133</v>
      </c>
      <c r="E308" s="2"/>
      <c r="F308" s="2"/>
      <c r="G308" s="2"/>
      <c r="H308" s="2"/>
      <c r="I308" s="2"/>
    </row>
    <row r="309" spans="1:9" x14ac:dyDescent="0.3">
      <c r="A309" s="1">
        <v>55305</v>
      </c>
      <c r="B309" s="3">
        <f t="shared" si="6"/>
        <v>2051</v>
      </c>
      <c r="C309" s="2">
        <v>5.5609000389464196</v>
      </c>
      <c r="D309" s="2">
        <v>30.11060048509389</v>
      </c>
      <c r="E309" s="2"/>
      <c r="F309" s="2"/>
      <c r="G309" s="2"/>
      <c r="H309" s="2"/>
      <c r="I309" s="2"/>
    </row>
    <row r="310" spans="1:9" x14ac:dyDescent="0.3">
      <c r="A310" s="1">
        <v>55335</v>
      </c>
      <c r="B310" s="3">
        <f t="shared" si="6"/>
        <v>2051</v>
      </c>
      <c r="C310" s="2">
        <v>8.0398000191897161</v>
      </c>
      <c r="D310" s="2">
        <v>30.156600493099539</v>
      </c>
      <c r="E310" s="2"/>
      <c r="F310" s="2"/>
      <c r="G310" s="2"/>
      <c r="H310" s="2"/>
      <c r="I310" s="2"/>
    </row>
    <row r="311" spans="1:9" x14ac:dyDescent="0.3">
      <c r="A311" s="1">
        <v>55366</v>
      </c>
      <c r="B311" s="3">
        <f t="shared" si="6"/>
        <v>2051</v>
      </c>
      <c r="C311" s="2">
        <v>6.4532999461516738</v>
      </c>
      <c r="D311" s="2">
        <v>8.9233000450767577</v>
      </c>
      <c r="E311" s="2"/>
      <c r="F311" s="2"/>
      <c r="G311" s="2"/>
      <c r="H311" s="2"/>
      <c r="I311" s="2"/>
    </row>
    <row r="312" spans="1:9" x14ac:dyDescent="0.3">
      <c r="A312" s="1">
        <v>55397</v>
      </c>
      <c r="B312" s="3">
        <f t="shared" si="6"/>
        <v>2051</v>
      </c>
      <c r="C312" s="2">
        <v>6.4752999478951097</v>
      </c>
      <c r="D312" s="2">
        <v>9.0943000414408743</v>
      </c>
      <c r="E312" s="2"/>
      <c r="F312" s="2"/>
      <c r="G312" s="2"/>
      <c r="H312" s="2"/>
      <c r="I312" s="2"/>
    </row>
    <row r="313" spans="1:9" x14ac:dyDescent="0.3">
      <c r="A313" s="1">
        <v>55427</v>
      </c>
      <c r="B313" s="3">
        <f t="shared" si="6"/>
        <v>2051</v>
      </c>
      <c r="C313" s="2">
        <v>6.4802999468520284</v>
      </c>
      <c r="D313" s="2">
        <v>9.2903000577352941</v>
      </c>
      <c r="E313" s="2"/>
      <c r="F313" s="2"/>
      <c r="G313" s="2"/>
      <c r="H313" s="2"/>
      <c r="I313" s="2"/>
    </row>
    <row r="314" spans="1:9" x14ac:dyDescent="0.3">
      <c r="A314" s="1">
        <v>55458</v>
      </c>
      <c r="B314" s="3">
        <f t="shared" si="6"/>
        <v>2051</v>
      </c>
      <c r="C314" s="2">
        <v>6.4382999464869499</v>
      </c>
      <c r="D314" s="2">
        <v>9.1813000463880599</v>
      </c>
      <c r="E314" s="2"/>
      <c r="F314" s="2"/>
      <c r="G314" s="2"/>
      <c r="H314" s="2"/>
      <c r="I314" s="2"/>
    </row>
    <row r="315" spans="1:9" x14ac:dyDescent="0.3">
      <c r="A315" s="1">
        <v>55488</v>
      </c>
      <c r="B315" s="3">
        <f t="shared" si="6"/>
        <v>2051</v>
      </c>
      <c r="C315" s="2">
        <v>6.4282999467104673</v>
      </c>
      <c r="D315" s="2">
        <v>8.901300045195967</v>
      </c>
      <c r="E315" s="2"/>
      <c r="F315" s="2"/>
      <c r="G315" s="2"/>
      <c r="H315" s="2"/>
      <c r="I315" s="2"/>
    </row>
    <row r="316" spans="1:9" x14ac:dyDescent="0.3">
      <c r="A316" s="1">
        <v>55519</v>
      </c>
      <c r="B316" s="3">
        <f t="shared" si="6"/>
        <v>2052</v>
      </c>
      <c r="C316" s="2">
        <v>8.4886000657454126</v>
      </c>
      <c r="D316" s="2">
        <v>15.270199706312269</v>
      </c>
      <c r="E316" s="2"/>
      <c r="F316" s="2"/>
      <c r="G316" s="2"/>
      <c r="H316" s="2"/>
      <c r="I316" s="2"/>
    </row>
    <row r="317" spans="1:9" x14ac:dyDescent="0.3">
      <c r="A317" s="1">
        <v>55550</v>
      </c>
      <c r="B317" s="3">
        <f t="shared" si="6"/>
        <v>2052</v>
      </c>
      <c r="C317" s="2">
        <v>8.4986000659875565</v>
      </c>
      <c r="D317" s="2">
        <v>26.963600525166839</v>
      </c>
      <c r="E317" s="2"/>
      <c r="F317" s="2"/>
      <c r="G317" s="2"/>
      <c r="H317" s="2"/>
      <c r="I317" s="2"/>
    </row>
    <row r="318" spans="1:9" x14ac:dyDescent="0.3">
      <c r="A318" s="1">
        <v>55579</v>
      </c>
      <c r="B318" s="3">
        <f t="shared" si="6"/>
        <v>2052</v>
      </c>
      <c r="C318" s="2">
        <v>8.4986000659875565</v>
      </c>
      <c r="D318" s="2">
        <v>26.869600513484329</v>
      </c>
      <c r="E318" s="2"/>
      <c r="F318" s="2"/>
      <c r="G318" s="2"/>
      <c r="H318" s="2"/>
      <c r="I318" s="2"/>
    </row>
    <row r="319" spans="1:9" x14ac:dyDescent="0.3">
      <c r="A319" s="1">
        <v>55610</v>
      </c>
      <c r="B319" s="3">
        <f t="shared" si="6"/>
        <v>2052</v>
      </c>
      <c r="C319" s="2">
        <v>8.5076000656001263</v>
      </c>
      <c r="D319" s="2">
        <v>27.618200469482687</v>
      </c>
      <c r="E319" s="2"/>
      <c r="F319" s="2"/>
      <c r="G319" s="2"/>
      <c r="H319" s="2"/>
      <c r="I319" s="2"/>
    </row>
    <row r="320" spans="1:9" x14ac:dyDescent="0.3">
      <c r="A320" s="1">
        <v>55640</v>
      </c>
      <c r="B320" s="3">
        <f t="shared" si="6"/>
        <v>2052</v>
      </c>
      <c r="C320" s="2">
        <v>8.5076000656001263</v>
      </c>
      <c r="D320" s="2">
        <v>27.809200460277495</v>
      </c>
      <c r="E320" s="2"/>
      <c r="F320" s="2"/>
      <c r="G320" s="2"/>
      <c r="H320" s="2"/>
      <c r="I320" s="2"/>
    </row>
    <row r="321" spans="1:9" x14ac:dyDescent="0.3">
      <c r="A321" s="1">
        <v>55671</v>
      </c>
      <c r="B321" s="3">
        <f t="shared" si="6"/>
        <v>2052</v>
      </c>
      <c r="C321" s="2">
        <v>5.6108000406995409</v>
      </c>
      <c r="D321" s="2">
        <v>30.086200393922624</v>
      </c>
      <c r="E321" s="2"/>
      <c r="F321" s="2"/>
      <c r="G321" s="2"/>
      <c r="H321" s="2"/>
      <c r="I321" s="2"/>
    </row>
    <row r="322" spans="1:9" x14ac:dyDescent="0.3">
      <c r="A322" s="1">
        <v>55701</v>
      </c>
      <c r="B322" s="3">
        <f t="shared" si="6"/>
        <v>2052</v>
      </c>
      <c r="C322" s="2">
        <v>8.093600024376066</v>
      </c>
      <c r="D322" s="2">
        <v>30.132200401928273</v>
      </c>
      <c r="E322" s="2"/>
      <c r="F322" s="2"/>
      <c r="G322" s="2"/>
      <c r="H322" s="2"/>
      <c r="I322" s="2"/>
    </row>
    <row r="323" spans="1:9" x14ac:dyDescent="0.3">
      <c r="A323" s="1">
        <v>55732</v>
      </c>
      <c r="B323" s="3">
        <f t="shared" si="6"/>
        <v>2052</v>
      </c>
      <c r="C323" s="2">
        <v>6.5115999351255596</v>
      </c>
      <c r="D323" s="2">
        <v>8.9336000452749431</v>
      </c>
      <c r="E323" s="2"/>
      <c r="F323" s="2"/>
      <c r="G323" s="2"/>
      <c r="H323" s="2"/>
      <c r="I323" s="2"/>
    </row>
    <row r="324" spans="1:9" x14ac:dyDescent="0.3">
      <c r="A324" s="1">
        <v>55763</v>
      </c>
      <c r="B324" s="3">
        <f t="shared" si="6"/>
        <v>2052</v>
      </c>
      <c r="C324" s="2">
        <v>6.5335999368689954</v>
      </c>
      <c r="D324" s="2">
        <v>9.1046000416390598</v>
      </c>
      <c r="E324" s="2"/>
      <c r="F324" s="2"/>
      <c r="G324" s="2"/>
      <c r="H324" s="2"/>
      <c r="I324" s="2"/>
    </row>
    <row r="325" spans="1:9" x14ac:dyDescent="0.3">
      <c r="A325" s="1">
        <v>55793</v>
      </c>
      <c r="B325" s="3">
        <f t="shared" ref="B325:B388" si="7">YEAR(A325)</f>
        <v>2052</v>
      </c>
      <c r="C325" s="2">
        <v>6.5385999358259141</v>
      </c>
      <c r="D325" s="2">
        <v>9.3006000579334795</v>
      </c>
      <c r="E325" s="2"/>
      <c r="F325" s="2"/>
      <c r="G325" s="2"/>
      <c r="H325" s="2"/>
      <c r="I325" s="2"/>
    </row>
    <row r="326" spans="1:9" x14ac:dyDescent="0.3">
      <c r="A326" s="1">
        <v>55824</v>
      </c>
      <c r="B326" s="3">
        <f t="shared" si="7"/>
        <v>2052</v>
      </c>
      <c r="C326" s="2">
        <v>6.4965999354608357</v>
      </c>
      <c r="D326" s="2">
        <v>9.1916000465862453</v>
      </c>
      <c r="E326" s="2"/>
      <c r="F326" s="2"/>
      <c r="G326" s="2"/>
      <c r="H326" s="2"/>
      <c r="I326" s="2"/>
    </row>
    <row r="327" spans="1:9" x14ac:dyDescent="0.3">
      <c r="A327" s="1">
        <v>55854</v>
      </c>
      <c r="B327" s="3">
        <f t="shared" si="7"/>
        <v>2052</v>
      </c>
      <c r="C327" s="2">
        <v>6.4865999356843531</v>
      </c>
      <c r="D327" s="2">
        <v>8.9116000453941524</v>
      </c>
      <c r="E327" s="2"/>
      <c r="F327" s="2"/>
      <c r="G327" s="2"/>
      <c r="H327" s="2"/>
      <c r="I327" s="2"/>
    </row>
    <row r="328" spans="1:9" x14ac:dyDescent="0.3">
      <c r="A328" s="1">
        <v>55885</v>
      </c>
      <c r="B328" s="3">
        <f t="shared" si="7"/>
        <v>2053</v>
      </c>
      <c r="C328" s="2">
        <v>8.4954000792466093</v>
      </c>
      <c r="D328" s="2">
        <v>15.257299702614546</v>
      </c>
      <c r="E328" s="2"/>
      <c r="F328" s="2"/>
      <c r="G328" s="2"/>
      <c r="H328" s="2"/>
      <c r="I328" s="2"/>
    </row>
    <row r="329" spans="1:9" x14ac:dyDescent="0.3">
      <c r="A329" s="1">
        <v>55916</v>
      </c>
      <c r="B329" s="3">
        <f t="shared" si="7"/>
        <v>2053</v>
      </c>
      <c r="C329" s="2">
        <v>8.5054000794887532</v>
      </c>
      <c r="D329" s="2">
        <v>26.941400428768247</v>
      </c>
      <c r="E329" s="2"/>
      <c r="F329" s="2"/>
      <c r="G329" s="2"/>
      <c r="H329" s="2"/>
      <c r="I329" s="2"/>
    </row>
    <row r="330" spans="1:9" x14ac:dyDescent="0.3">
      <c r="A330" s="1">
        <v>55944</v>
      </c>
      <c r="B330" s="3">
        <f t="shared" si="7"/>
        <v>2053</v>
      </c>
      <c r="C330" s="2">
        <v>8.5054000794887532</v>
      </c>
      <c r="D330" s="2">
        <v>26.847400417085737</v>
      </c>
      <c r="E330" s="2"/>
      <c r="F330" s="2"/>
      <c r="G330" s="2"/>
      <c r="H330" s="2"/>
      <c r="I330" s="2"/>
    </row>
    <row r="331" spans="1:9" x14ac:dyDescent="0.3">
      <c r="A331" s="1">
        <v>55975</v>
      </c>
      <c r="B331" s="3">
        <f t="shared" si="7"/>
        <v>2053</v>
      </c>
      <c r="C331" s="2">
        <v>8.514400079101323</v>
      </c>
      <c r="D331" s="2">
        <v>27.59880037354305</v>
      </c>
      <c r="E331" s="2"/>
      <c r="F331" s="2"/>
      <c r="G331" s="2"/>
      <c r="H331" s="2"/>
      <c r="I331" s="2"/>
    </row>
    <row r="332" spans="1:9" x14ac:dyDescent="0.3">
      <c r="A332" s="1">
        <v>56005</v>
      </c>
      <c r="B332" s="3">
        <f t="shared" si="7"/>
        <v>2053</v>
      </c>
      <c r="C332" s="2">
        <v>8.514400079101323</v>
      </c>
      <c r="D332" s="2">
        <v>27.789800364337857</v>
      </c>
      <c r="E332" s="2"/>
      <c r="F332" s="2"/>
      <c r="G332" s="2"/>
      <c r="H332" s="2"/>
      <c r="I332" s="2"/>
    </row>
    <row r="333" spans="1:9" x14ac:dyDescent="0.3">
      <c r="A333" s="1">
        <v>56036</v>
      </c>
      <c r="B333" s="3">
        <f t="shared" si="7"/>
        <v>2053</v>
      </c>
      <c r="C333" s="2">
        <v>5.6607000424526621</v>
      </c>
      <c r="D333" s="2">
        <v>30.061800302751358</v>
      </c>
      <c r="E333" s="2"/>
      <c r="F333" s="2"/>
      <c r="G333" s="2"/>
      <c r="H333" s="2"/>
      <c r="I333" s="2"/>
    </row>
    <row r="334" spans="1:9" x14ac:dyDescent="0.3">
      <c r="A334" s="1">
        <v>56066</v>
      </c>
      <c r="B334" s="3">
        <f t="shared" si="7"/>
        <v>2053</v>
      </c>
      <c r="C334" s="2">
        <v>8.1474000295624158</v>
      </c>
      <c r="D334" s="2">
        <v>30.107800310757007</v>
      </c>
      <c r="E334" s="2"/>
      <c r="F334" s="2"/>
      <c r="G334" s="2"/>
      <c r="H334" s="2"/>
      <c r="I334" s="2"/>
    </row>
    <row r="335" spans="1:9" x14ac:dyDescent="0.3">
      <c r="A335" s="1">
        <v>56097</v>
      </c>
      <c r="B335" s="3">
        <f t="shared" si="7"/>
        <v>2053</v>
      </c>
      <c r="C335" s="2">
        <v>6.5698999240994453</v>
      </c>
      <c r="D335" s="2">
        <v>8.9439000454731286</v>
      </c>
      <c r="E335" s="2"/>
      <c r="F335" s="2"/>
      <c r="G335" s="2"/>
      <c r="H335" s="2"/>
      <c r="I335" s="2"/>
    </row>
    <row r="336" spans="1:9" x14ac:dyDescent="0.3">
      <c r="A336" s="1">
        <v>56128</v>
      </c>
      <c r="B336" s="3">
        <f t="shared" si="7"/>
        <v>2053</v>
      </c>
      <c r="C336" s="2">
        <v>6.5918999258428812</v>
      </c>
      <c r="D336" s="2">
        <v>9.1149000418372452</v>
      </c>
      <c r="E336" s="2"/>
      <c r="F336" s="2"/>
      <c r="G336" s="2"/>
      <c r="H336" s="2"/>
      <c r="I336" s="2"/>
    </row>
    <row r="337" spans="1:9" x14ac:dyDescent="0.3">
      <c r="A337" s="1">
        <v>56158</v>
      </c>
      <c r="B337" s="3">
        <f t="shared" si="7"/>
        <v>2053</v>
      </c>
      <c r="C337" s="2">
        <v>6.5968999247997999</v>
      </c>
      <c r="D337" s="2">
        <v>9.310900058131665</v>
      </c>
      <c r="E337" s="2"/>
      <c r="F337" s="2"/>
      <c r="G337" s="2"/>
      <c r="H337" s="2"/>
      <c r="I337" s="2"/>
    </row>
    <row r="338" spans="1:9" x14ac:dyDescent="0.3">
      <c r="A338" s="1">
        <v>56189</v>
      </c>
      <c r="B338" s="3">
        <f t="shared" si="7"/>
        <v>2053</v>
      </c>
      <c r="C338" s="2">
        <v>6.5548999244347215</v>
      </c>
      <c r="D338" s="2">
        <v>9.2019000467844307</v>
      </c>
      <c r="E338" s="2"/>
      <c r="F338" s="2"/>
      <c r="G338" s="2"/>
      <c r="H338" s="2"/>
      <c r="I338" s="2"/>
    </row>
    <row r="339" spans="1:9" x14ac:dyDescent="0.3">
      <c r="A339" s="1">
        <v>56219</v>
      </c>
      <c r="B339" s="3">
        <f t="shared" si="7"/>
        <v>2053</v>
      </c>
      <c r="C339" s="2">
        <v>6.5448999246582389</v>
      </c>
      <c r="D339" s="2">
        <v>8.9219000455923378</v>
      </c>
      <c r="E339" s="2"/>
      <c r="F339" s="2"/>
      <c r="G339" s="2"/>
      <c r="H339" s="2"/>
      <c r="I339" s="2"/>
    </row>
    <row r="340" spans="1:9" x14ac:dyDescent="0.3">
      <c r="A340" s="1">
        <v>56250</v>
      </c>
      <c r="B340" s="3">
        <f t="shared" si="7"/>
        <v>2054</v>
      </c>
      <c r="C340" s="2">
        <v>8.5022000927478061</v>
      </c>
      <c r="D340" s="2">
        <v>15.244399698916823</v>
      </c>
      <c r="E340" s="2"/>
      <c r="F340" s="2"/>
      <c r="G340" s="2"/>
      <c r="H340" s="2"/>
      <c r="I340" s="2"/>
    </row>
    <row r="341" spans="1:9" x14ac:dyDescent="0.3">
      <c r="A341" s="1">
        <v>56281</v>
      </c>
      <c r="B341" s="3">
        <f t="shared" si="7"/>
        <v>2054</v>
      </c>
      <c r="C341" s="2">
        <v>8.51220009298995</v>
      </c>
      <c r="D341" s="2">
        <v>26.919200332369655</v>
      </c>
      <c r="E341" s="2"/>
      <c r="F341" s="2"/>
      <c r="G341" s="2"/>
      <c r="H341" s="2"/>
      <c r="I341" s="2"/>
    </row>
    <row r="342" spans="1:9" x14ac:dyDescent="0.3">
      <c r="A342" s="1">
        <v>56309</v>
      </c>
      <c r="B342" s="3">
        <f t="shared" si="7"/>
        <v>2054</v>
      </c>
      <c r="C342" s="2">
        <v>8.51220009298995</v>
      </c>
      <c r="D342" s="2">
        <v>26.825200320687145</v>
      </c>
      <c r="E342" s="2"/>
      <c r="F342" s="2"/>
      <c r="G342" s="2"/>
      <c r="H342" s="2"/>
      <c r="I342" s="2"/>
    </row>
    <row r="343" spans="1:9" x14ac:dyDescent="0.3">
      <c r="A343" s="1">
        <v>56340</v>
      </c>
      <c r="B343" s="3">
        <f t="shared" si="7"/>
        <v>2054</v>
      </c>
      <c r="C343" s="2">
        <v>8.5212000926025198</v>
      </c>
      <c r="D343" s="2">
        <v>27.579400277603412</v>
      </c>
      <c r="E343" s="2"/>
      <c r="F343" s="2"/>
      <c r="G343" s="2"/>
      <c r="H343" s="2"/>
      <c r="I343" s="2"/>
    </row>
    <row r="344" spans="1:9" x14ac:dyDescent="0.3">
      <c r="A344" s="1">
        <v>56370</v>
      </c>
      <c r="B344" s="3">
        <f t="shared" si="7"/>
        <v>2054</v>
      </c>
      <c r="C344" s="2">
        <v>8.5212000926025198</v>
      </c>
      <c r="D344" s="2">
        <v>27.77040026839822</v>
      </c>
      <c r="E344" s="2"/>
      <c r="F344" s="2"/>
      <c r="G344" s="2"/>
      <c r="H344" s="2"/>
      <c r="I344" s="2"/>
    </row>
    <row r="345" spans="1:9" x14ac:dyDescent="0.3">
      <c r="A345" s="1">
        <v>56401</v>
      </c>
      <c r="B345" s="3">
        <f t="shared" si="7"/>
        <v>2054</v>
      </c>
      <c r="C345" s="2">
        <v>5.7106000442057834</v>
      </c>
      <c r="D345" s="2">
        <v>30.037400211580092</v>
      </c>
      <c r="E345" s="2"/>
      <c r="F345" s="2"/>
      <c r="G345" s="2"/>
      <c r="H345" s="2"/>
      <c r="I345" s="2"/>
    </row>
    <row r="346" spans="1:9" x14ac:dyDescent="0.3">
      <c r="A346" s="1">
        <v>56431</v>
      </c>
      <c r="B346" s="3">
        <f t="shared" si="7"/>
        <v>2054</v>
      </c>
      <c r="C346" s="2">
        <v>8.2012000347487657</v>
      </c>
      <c r="D346" s="2">
        <v>30.083400219585741</v>
      </c>
      <c r="E346" s="2"/>
      <c r="F346" s="2"/>
      <c r="G346" s="2"/>
      <c r="H346" s="2"/>
      <c r="I346" s="2"/>
    </row>
    <row r="347" spans="1:9" x14ac:dyDescent="0.3">
      <c r="A347" s="1">
        <v>56462</v>
      </c>
      <c r="B347" s="3">
        <f t="shared" si="7"/>
        <v>2054</v>
      </c>
      <c r="C347" s="2">
        <v>6.6281999130733311</v>
      </c>
      <c r="D347" s="2">
        <v>8.954200045671314</v>
      </c>
      <c r="E347" s="2"/>
      <c r="F347" s="2"/>
      <c r="G347" s="2"/>
      <c r="H347" s="2"/>
      <c r="I347" s="2"/>
    </row>
    <row r="348" spans="1:9" x14ac:dyDescent="0.3">
      <c r="A348" s="1">
        <v>56493</v>
      </c>
      <c r="B348" s="3">
        <f t="shared" si="7"/>
        <v>2054</v>
      </c>
      <c r="C348" s="2">
        <v>6.650199914816767</v>
      </c>
      <c r="D348" s="2">
        <v>9.1252000420354307</v>
      </c>
      <c r="E348" s="2"/>
      <c r="F348" s="2"/>
      <c r="G348" s="2"/>
      <c r="H348" s="2"/>
      <c r="I348" s="2"/>
    </row>
    <row r="349" spans="1:9" x14ac:dyDescent="0.3">
      <c r="A349" s="1">
        <v>56523</v>
      </c>
      <c r="B349" s="3">
        <f t="shared" si="7"/>
        <v>2054</v>
      </c>
      <c r="C349" s="2">
        <v>6.6551999137736857</v>
      </c>
      <c r="D349" s="2">
        <v>9.3212000583298504</v>
      </c>
      <c r="E349" s="2"/>
      <c r="F349" s="2"/>
      <c r="G349" s="2"/>
      <c r="H349" s="2"/>
      <c r="I349" s="2"/>
    </row>
    <row r="350" spans="1:9" x14ac:dyDescent="0.3">
      <c r="A350" s="1">
        <v>56554</v>
      </c>
      <c r="B350" s="3">
        <f t="shared" si="7"/>
        <v>2054</v>
      </c>
      <c r="C350" s="2">
        <v>6.6131999134086072</v>
      </c>
      <c r="D350" s="2">
        <v>9.2122000469826162</v>
      </c>
      <c r="E350" s="2"/>
      <c r="F350" s="2"/>
      <c r="G350" s="2"/>
      <c r="H350" s="2"/>
      <c r="I350" s="2"/>
    </row>
    <row r="351" spans="1:9" x14ac:dyDescent="0.3">
      <c r="A351" s="1">
        <v>56584</v>
      </c>
      <c r="B351" s="3">
        <f t="shared" si="7"/>
        <v>2054</v>
      </c>
      <c r="C351" s="2">
        <v>6.6031999136321247</v>
      </c>
      <c r="D351" s="2">
        <v>8.9322000457905233</v>
      </c>
      <c r="E351" s="2"/>
      <c r="F351" s="2"/>
      <c r="G351" s="2"/>
      <c r="H351" s="2"/>
      <c r="I351" s="2"/>
    </row>
    <row r="352" spans="1:9" x14ac:dyDescent="0.3">
      <c r="A352" s="1">
        <v>56615</v>
      </c>
      <c r="B352" s="3">
        <f t="shared" si="7"/>
        <v>2055</v>
      </c>
      <c r="C352" s="2">
        <v>8.5090001062490028</v>
      </c>
      <c r="D352" s="2">
        <v>15.2314996952191</v>
      </c>
      <c r="E352" s="2"/>
      <c r="F352" s="2"/>
      <c r="G352" s="2"/>
      <c r="H352" s="2"/>
      <c r="I352" s="2"/>
    </row>
    <row r="353" spans="1:9" x14ac:dyDescent="0.3">
      <c r="A353" s="1">
        <v>56646</v>
      </c>
      <c r="B353" s="3">
        <f t="shared" si="7"/>
        <v>2055</v>
      </c>
      <c r="C353" s="2">
        <v>8.5190001064911467</v>
      </c>
      <c r="D353" s="2">
        <v>26.897000235971063</v>
      </c>
      <c r="E353" s="2"/>
      <c r="F353" s="2"/>
      <c r="G353" s="2"/>
      <c r="H353" s="2"/>
      <c r="I353" s="2"/>
    </row>
    <row r="354" spans="1:9" x14ac:dyDescent="0.3">
      <c r="A354" s="1">
        <v>56674</v>
      </c>
      <c r="B354" s="3">
        <f t="shared" si="7"/>
        <v>2055</v>
      </c>
      <c r="C354" s="2">
        <v>8.5190001064911467</v>
      </c>
      <c r="D354" s="2">
        <v>26.803000224288553</v>
      </c>
      <c r="E354" s="2"/>
      <c r="F354" s="2"/>
      <c r="G354" s="2"/>
      <c r="H354" s="2"/>
      <c r="I354" s="2"/>
    </row>
    <row r="355" spans="1:9" x14ac:dyDescent="0.3">
      <c r="A355" s="1">
        <v>56705</v>
      </c>
      <c r="B355" s="3">
        <f t="shared" si="7"/>
        <v>2055</v>
      </c>
      <c r="C355" s="2">
        <v>8.5280001061037165</v>
      </c>
      <c r="D355" s="2">
        <v>27.560000181663774</v>
      </c>
      <c r="E355" s="2"/>
      <c r="F355" s="2"/>
      <c r="G355" s="2"/>
      <c r="H355" s="2"/>
      <c r="I355" s="2"/>
    </row>
    <row r="356" spans="1:9" x14ac:dyDescent="0.3">
      <c r="A356" s="1">
        <v>56735</v>
      </c>
      <c r="B356" s="3">
        <f t="shared" si="7"/>
        <v>2055</v>
      </c>
      <c r="C356" s="2">
        <v>8.5280001061037165</v>
      </c>
      <c r="D356" s="2">
        <v>27.751000172458582</v>
      </c>
      <c r="E356" s="2"/>
      <c r="F356" s="2"/>
      <c r="G356" s="2"/>
      <c r="H356" s="2"/>
      <c r="I356" s="2"/>
    </row>
    <row r="357" spans="1:9" x14ac:dyDescent="0.3">
      <c r="A357" s="1">
        <v>56766</v>
      </c>
      <c r="B357" s="3">
        <f t="shared" si="7"/>
        <v>2055</v>
      </c>
      <c r="C357" s="2">
        <v>5.7605000459589046</v>
      </c>
      <c r="D357" s="2">
        <v>30.013000120408826</v>
      </c>
      <c r="E357" s="2"/>
      <c r="F357" s="2"/>
      <c r="G357" s="2"/>
      <c r="H357" s="2"/>
      <c r="I357" s="2"/>
    </row>
    <row r="358" spans="1:9" x14ac:dyDescent="0.3">
      <c r="A358" s="1">
        <v>56796</v>
      </c>
      <c r="B358" s="3">
        <f t="shared" si="7"/>
        <v>2055</v>
      </c>
      <c r="C358" s="2">
        <v>8.2550000399351156</v>
      </c>
      <c r="D358" s="2">
        <v>30.059000128414475</v>
      </c>
      <c r="E358" s="2"/>
      <c r="F358" s="2"/>
      <c r="G358" s="2"/>
      <c r="H358" s="2"/>
      <c r="I358" s="2"/>
    </row>
    <row r="359" spans="1:9" x14ac:dyDescent="0.3">
      <c r="A359" s="1">
        <v>56827</v>
      </c>
      <c r="B359" s="3">
        <f t="shared" si="7"/>
        <v>2055</v>
      </c>
      <c r="C359" s="2">
        <v>6.6864999020472169</v>
      </c>
      <c r="D359" s="2">
        <v>8.9645000458694994</v>
      </c>
      <c r="E359" s="2"/>
      <c r="F359" s="2"/>
      <c r="G359" s="2"/>
      <c r="H359" s="2"/>
      <c r="I359" s="2"/>
    </row>
    <row r="360" spans="1:9" x14ac:dyDescent="0.3">
      <c r="A360" s="1">
        <v>56858</v>
      </c>
      <c r="B360" s="3">
        <f t="shared" si="7"/>
        <v>2055</v>
      </c>
      <c r="C360" s="2">
        <v>6.7084999037906528</v>
      </c>
      <c r="D360" s="2">
        <v>9.1355000422336161</v>
      </c>
      <c r="E360" s="2"/>
      <c r="F360" s="2"/>
      <c r="G360" s="2"/>
      <c r="H360" s="2"/>
      <c r="I360" s="2"/>
    </row>
    <row r="361" spans="1:9" x14ac:dyDescent="0.3">
      <c r="A361" s="1">
        <v>56888</v>
      </c>
      <c r="B361" s="3">
        <f t="shared" si="7"/>
        <v>2055</v>
      </c>
      <c r="C361" s="2">
        <v>6.7134999027475715</v>
      </c>
      <c r="D361" s="2">
        <v>9.3315000585280359</v>
      </c>
      <c r="E361" s="2"/>
      <c r="F361" s="2"/>
      <c r="G361" s="2"/>
      <c r="H361" s="2"/>
      <c r="I361" s="2"/>
    </row>
    <row r="362" spans="1:9" x14ac:dyDescent="0.3">
      <c r="A362" s="1">
        <v>56919</v>
      </c>
      <c r="B362" s="3">
        <f t="shared" si="7"/>
        <v>2055</v>
      </c>
      <c r="C362" s="2">
        <v>6.671499902382493</v>
      </c>
      <c r="D362" s="2">
        <v>9.2225000471808016</v>
      </c>
      <c r="E362" s="2"/>
      <c r="F362" s="2"/>
      <c r="G362" s="2"/>
      <c r="H362" s="2"/>
      <c r="I362" s="2"/>
    </row>
    <row r="363" spans="1:9" x14ac:dyDescent="0.3">
      <c r="A363" s="1">
        <v>56949</v>
      </c>
      <c r="B363" s="3">
        <f t="shared" si="7"/>
        <v>2055</v>
      </c>
      <c r="C363" s="2">
        <v>6.6614999026060104</v>
      </c>
      <c r="D363" s="2">
        <v>8.9425000459887087</v>
      </c>
      <c r="E363" s="2"/>
      <c r="F363" s="2"/>
      <c r="G363" s="2"/>
      <c r="H363" s="2"/>
      <c r="I363" s="2"/>
    </row>
    <row r="364" spans="1:9" x14ac:dyDescent="0.3">
      <c r="A364" s="1">
        <v>56980</v>
      </c>
      <c r="B364" s="3">
        <f t="shared" si="7"/>
        <v>2056</v>
      </c>
      <c r="C364" s="2">
        <v>8.5158001197501996</v>
      </c>
      <c r="D364" s="2">
        <v>15.218599691521376</v>
      </c>
      <c r="E364" s="2"/>
      <c r="F364" s="2"/>
      <c r="G364" s="2"/>
      <c r="H364" s="2"/>
      <c r="I364" s="2"/>
    </row>
    <row r="365" spans="1:9" x14ac:dyDescent="0.3">
      <c r="A365" s="1">
        <v>57011</v>
      </c>
      <c r="B365" s="3">
        <f t="shared" si="7"/>
        <v>2056</v>
      </c>
      <c r="C365" s="2">
        <v>8.5258001199923434</v>
      </c>
      <c r="D365" s="2">
        <v>26.874800139572471</v>
      </c>
      <c r="E365" s="2"/>
      <c r="F365" s="2"/>
      <c r="G365" s="2"/>
      <c r="H365" s="2"/>
      <c r="I365" s="2"/>
    </row>
    <row r="366" spans="1:9" x14ac:dyDescent="0.3">
      <c r="A366" s="1">
        <v>57040</v>
      </c>
      <c r="B366" s="3">
        <f t="shared" si="7"/>
        <v>2056</v>
      </c>
      <c r="C366" s="2">
        <v>8.5258001199923434</v>
      </c>
      <c r="D366" s="2">
        <v>26.780800127889961</v>
      </c>
      <c r="E366" s="2"/>
      <c r="F366" s="2"/>
      <c r="G366" s="2"/>
      <c r="H366" s="2"/>
      <c r="I366" s="2"/>
    </row>
    <row r="367" spans="1:9" x14ac:dyDescent="0.3">
      <c r="A367" s="1">
        <v>57071</v>
      </c>
      <c r="B367" s="3">
        <f t="shared" si="7"/>
        <v>2056</v>
      </c>
      <c r="C367" s="2">
        <v>8.5348001196049132</v>
      </c>
      <c r="D367" s="2">
        <v>27.540600085724137</v>
      </c>
      <c r="E367" s="2"/>
      <c r="F367" s="2"/>
      <c r="G367" s="2"/>
      <c r="H367" s="2"/>
      <c r="I367" s="2"/>
    </row>
    <row r="368" spans="1:9" x14ac:dyDescent="0.3">
      <c r="A368" s="1">
        <v>57101</v>
      </c>
      <c r="B368" s="3">
        <f t="shared" si="7"/>
        <v>2056</v>
      </c>
      <c r="C368" s="2">
        <v>8.5348001196049132</v>
      </c>
      <c r="D368" s="2">
        <v>27.731600076518944</v>
      </c>
      <c r="E368" s="2"/>
      <c r="F368" s="2"/>
      <c r="G368" s="2"/>
      <c r="H368" s="2"/>
      <c r="I368" s="2"/>
    </row>
    <row r="369" spans="1:9" x14ac:dyDescent="0.3">
      <c r="A369" s="1">
        <v>57132</v>
      </c>
      <c r="B369" s="3">
        <f t="shared" si="7"/>
        <v>2056</v>
      </c>
      <c r="C369" s="2">
        <v>5.8104000477120259</v>
      </c>
      <c r="D369" s="2">
        <v>29.98860002923756</v>
      </c>
      <c r="E369" s="2"/>
      <c r="F369" s="2"/>
      <c r="G369" s="2"/>
      <c r="H369" s="2"/>
      <c r="I369" s="2"/>
    </row>
    <row r="370" spans="1:9" x14ac:dyDescent="0.3">
      <c r="A370" s="1">
        <v>57162</v>
      </c>
      <c r="B370" s="3">
        <f t="shared" si="7"/>
        <v>2056</v>
      </c>
      <c r="C370" s="2">
        <v>8.3088000451214654</v>
      </c>
      <c r="D370" s="2">
        <v>30.034600037243209</v>
      </c>
      <c r="E370" s="2"/>
      <c r="F370" s="2"/>
      <c r="G370" s="2"/>
      <c r="H370" s="2"/>
      <c r="I370" s="2"/>
    </row>
    <row r="371" spans="1:9" x14ac:dyDescent="0.3">
      <c r="A371" s="1">
        <v>57193</v>
      </c>
      <c r="B371" s="3">
        <f t="shared" si="7"/>
        <v>2056</v>
      </c>
      <c r="C371" s="2">
        <v>6.7447998910211027</v>
      </c>
      <c r="D371" s="2">
        <v>8.9748000460676849</v>
      </c>
      <c r="E371" s="2"/>
      <c r="F371" s="2"/>
      <c r="G371" s="2"/>
      <c r="H371" s="2"/>
      <c r="I371" s="2"/>
    </row>
    <row r="372" spans="1:9" x14ac:dyDescent="0.3">
      <c r="A372" s="1">
        <v>57224</v>
      </c>
      <c r="B372" s="3">
        <f t="shared" si="7"/>
        <v>2056</v>
      </c>
      <c r="C372" s="2">
        <v>6.7667998927645385</v>
      </c>
      <c r="D372" s="2">
        <v>9.1458000424318016</v>
      </c>
      <c r="E372" s="2"/>
      <c r="F372" s="2"/>
      <c r="G372" s="2"/>
      <c r="H372" s="2"/>
      <c r="I372" s="2"/>
    </row>
    <row r="373" spans="1:9" x14ac:dyDescent="0.3">
      <c r="A373" s="1">
        <v>57254</v>
      </c>
      <c r="B373" s="3">
        <f t="shared" si="7"/>
        <v>2056</v>
      </c>
      <c r="C373" s="2">
        <v>6.7717998917214572</v>
      </c>
      <c r="D373" s="2">
        <v>9.3418000587262213</v>
      </c>
      <c r="E373" s="2"/>
      <c r="F373" s="2"/>
      <c r="G373" s="2"/>
      <c r="H373" s="2"/>
      <c r="I373" s="2"/>
    </row>
    <row r="374" spans="1:9" x14ac:dyDescent="0.3">
      <c r="A374" s="1">
        <v>57285</v>
      </c>
      <c r="B374" s="3">
        <f t="shared" si="7"/>
        <v>2056</v>
      </c>
      <c r="C374" s="2">
        <v>6.7297998913563788</v>
      </c>
      <c r="D374" s="2">
        <v>9.2328000473789871</v>
      </c>
      <c r="E374" s="2"/>
      <c r="F374" s="2"/>
      <c r="G374" s="2"/>
      <c r="H374" s="2"/>
      <c r="I374" s="2"/>
    </row>
    <row r="375" spans="1:9" x14ac:dyDescent="0.3">
      <c r="A375" s="1">
        <v>57315</v>
      </c>
      <c r="B375" s="3">
        <f t="shared" si="7"/>
        <v>2056</v>
      </c>
      <c r="C375" s="2">
        <v>6.7197998915798962</v>
      </c>
      <c r="D375" s="2">
        <v>8.9528000461868942</v>
      </c>
      <c r="E375" s="2"/>
      <c r="F375" s="2"/>
      <c r="G375" s="2"/>
      <c r="H375" s="2"/>
      <c r="I375" s="2"/>
    </row>
    <row r="376" spans="1:9" x14ac:dyDescent="0.3">
      <c r="A376" s="1">
        <v>57346</v>
      </c>
      <c r="B376" s="3">
        <f t="shared" si="7"/>
        <v>2057</v>
      </c>
      <c r="C376" s="2">
        <v>8.5226001332513963</v>
      </c>
      <c r="D376" s="2">
        <v>15.205699687823653</v>
      </c>
      <c r="E376" s="2"/>
      <c r="F376" s="2"/>
      <c r="G376" s="2"/>
      <c r="H376" s="2"/>
      <c r="I376" s="2"/>
    </row>
    <row r="377" spans="1:9" x14ac:dyDescent="0.3">
      <c r="A377" s="1">
        <v>57377</v>
      </c>
      <c r="B377" s="3">
        <f t="shared" si="7"/>
        <v>2057</v>
      </c>
      <c r="C377" s="2">
        <v>8.5326001334935402</v>
      </c>
      <c r="D377" s="2">
        <v>26.852600043173879</v>
      </c>
      <c r="E377" s="2"/>
      <c r="F377" s="2"/>
      <c r="G377" s="2"/>
      <c r="H377" s="2"/>
      <c r="I377" s="2"/>
    </row>
    <row r="378" spans="1:9" x14ac:dyDescent="0.3">
      <c r="A378" s="1">
        <v>57405</v>
      </c>
      <c r="B378" s="3">
        <f t="shared" si="7"/>
        <v>2057</v>
      </c>
      <c r="C378" s="2">
        <v>8.5326001334935402</v>
      </c>
      <c r="D378" s="2">
        <v>26.758600031491369</v>
      </c>
      <c r="E378" s="2"/>
      <c r="F378" s="2"/>
      <c r="G378" s="2"/>
      <c r="H378" s="2"/>
      <c r="I378" s="2"/>
    </row>
    <row r="379" spans="1:9" x14ac:dyDescent="0.3">
      <c r="A379" s="1">
        <v>57436</v>
      </c>
      <c r="B379" s="3">
        <f t="shared" si="7"/>
        <v>2057</v>
      </c>
      <c r="C379" s="2">
        <v>8.54160013310611</v>
      </c>
      <c r="D379" s="2">
        <v>27.521199989784499</v>
      </c>
      <c r="E379" s="2"/>
      <c r="F379" s="2"/>
      <c r="G379" s="2"/>
      <c r="H379" s="2"/>
      <c r="I379" s="2"/>
    </row>
    <row r="380" spans="1:9" x14ac:dyDescent="0.3">
      <c r="A380" s="1">
        <v>57466</v>
      </c>
      <c r="B380" s="3">
        <f t="shared" si="7"/>
        <v>2057</v>
      </c>
      <c r="C380" s="2">
        <v>8.54160013310611</v>
      </c>
      <c r="D380" s="2">
        <v>27.712199980579307</v>
      </c>
      <c r="E380" s="2"/>
      <c r="F380" s="2"/>
      <c r="G380" s="2"/>
      <c r="H380" s="2"/>
      <c r="I380" s="2"/>
    </row>
    <row r="381" spans="1:9" x14ac:dyDescent="0.3">
      <c r="A381" s="1">
        <v>57497</v>
      </c>
      <c r="B381" s="3">
        <f t="shared" si="7"/>
        <v>2057</v>
      </c>
      <c r="C381" s="2">
        <v>5.8603000494651472</v>
      </c>
      <c r="D381" s="2">
        <v>29.964199938066294</v>
      </c>
      <c r="E381" s="2"/>
      <c r="F381" s="2"/>
      <c r="G381" s="2"/>
      <c r="H381" s="2"/>
      <c r="I381" s="2"/>
    </row>
    <row r="382" spans="1:9" x14ac:dyDescent="0.3">
      <c r="A382" s="1">
        <v>57527</v>
      </c>
      <c r="B382" s="3">
        <f t="shared" si="7"/>
        <v>2057</v>
      </c>
      <c r="C382" s="2">
        <v>8.3626000503078153</v>
      </c>
      <c r="D382" s="2">
        <v>30.010199946071943</v>
      </c>
      <c r="E382" s="2"/>
      <c r="F382" s="2"/>
      <c r="G382" s="2"/>
      <c r="H382" s="2"/>
      <c r="I382" s="2"/>
    </row>
    <row r="383" spans="1:9" x14ac:dyDescent="0.3">
      <c r="A383" s="1">
        <v>57558</v>
      </c>
      <c r="B383" s="3">
        <f t="shared" si="7"/>
        <v>2057</v>
      </c>
      <c r="C383" s="2">
        <v>6.8030998799949884</v>
      </c>
      <c r="D383" s="2">
        <v>8.9851000462658703</v>
      </c>
      <c r="E383" s="2"/>
      <c r="F383" s="2"/>
      <c r="G383" s="2"/>
      <c r="H383" s="2"/>
      <c r="I383" s="2"/>
    </row>
    <row r="384" spans="1:9" x14ac:dyDescent="0.3">
      <c r="A384" s="1">
        <v>57589</v>
      </c>
      <c r="B384" s="3">
        <f t="shared" si="7"/>
        <v>2057</v>
      </c>
      <c r="C384" s="2">
        <v>6.8250998817384243</v>
      </c>
      <c r="D384" s="2">
        <v>9.156100042629987</v>
      </c>
      <c r="E384" s="2"/>
      <c r="F384" s="2"/>
      <c r="G384" s="2"/>
      <c r="H384" s="2"/>
      <c r="I384" s="2"/>
    </row>
    <row r="385" spans="1:9" x14ac:dyDescent="0.3">
      <c r="A385" s="1">
        <v>57619</v>
      </c>
      <c r="B385" s="3">
        <f t="shared" si="7"/>
        <v>2057</v>
      </c>
      <c r="C385" s="2">
        <v>6.830099880695343</v>
      </c>
      <c r="D385" s="2">
        <v>9.3521000589244068</v>
      </c>
      <c r="E385" s="2"/>
      <c r="F385" s="2"/>
      <c r="G385" s="2"/>
      <c r="H385" s="2"/>
      <c r="I385" s="2"/>
    </row>
    <row r="386" spans="1:9" x14ac:dyDescent="0.3">
      <c r="A386" s="1">
        <v>57650</v>
      </c>
      <c r="B386" s="3">
        <f t="shared" si="7"/>
        <v>2057</v>
      </c>
      <c r="C386" s="2">
        <v>6.7880998803302646</v>
      </c>
      <c r="D386" s="2">
        <v>9.2431000475771725</v>
      </c>
      <c r="E386" s="2"/>
      <c r="F386" s="2"/>
      <c r="G386" s="2"/>
      <c r="H386" s="2"/>
      <c r="I386" s="2"/>
    </row>
    <row r="387" spans="1:9" x14ac:dyDescent="0.3">
      <c r="A387" s="1">
        <v>57680</v>
      </c>
      <c r="B387" s="3">
        <f t="shared" si="7"/>
        <v>2057</v>
      </c>
      <c r="C387" s="2">
        <v>6.778099880553782</v>
      </c>
      <c r="D387" s="2">
        <v>8.9631000463850796</v>
      </c>
      <c r="E387" s="2"/>
      <c r="F387" s="2"/>
      <c r="G387" s="2"/>
      <c r="H387" s="2"/>
      <c r="I387" s="2"/>
    </row>
    <row r="388" spans="1:9" x14ac:dyDescent="0.3">
      <c r="A388" s="1">
        <v>57711</v>
      </c>
      <c r="B388" s="3">
        <f t="shared" si="7"/>
        <v>2058</v>
      </c>
      <c r="C388" s="2">
        <v>8.5294001467525931</v>
      </c>
      <c r="D388" s="2">
        <v>15.19279968412593</v>
      </c>
      <c r="E388" s="2"/>
      <c r="F388" s="2"/>
      <c r="G388" s="2"/>
      <c r="H388" s="2"/>
      <c r="I388" s="2"/>
    </row>
    <row r="389" spans="1:9" x14ac:dyDescent="0.3">
      <c r="A389" s="1">
        <v>57742</v>
      </c>
      <c r="B389" s="3">
        <f t="shared" ref="B389:B423" si="8">YEAR(A389)</f>
        <v>2058</v>
      </c>
      <c r="C389" s="2">
        <v>8.5394001469947369</v>
      </c>
      <c r="D389" s="2">
        <v>26.830399946775287</v>
      </c>
      <c r="E389" s="2"/>
      <c r="F389" s="2"/>
      <c r="G389" s="2"/>
      <c r="H389" s="2"/>
      <c r="I389" s="2"/>
    </row>
    <row r="390" spans="1:9" x14ac:dyDescent="0.3">
      <c r="A390" s="1">
        <v>57770</v>
      </c>
      <c r="B390" s="3">
        <f t="shared" si="8"/>
        <v>2058</v>
      </c>
      <c r="C390" s="2">
        <v>8.5394001469947369</v>
      </c>
      <c r="D390" s="2">
        <v>26.736399935092777</v>
      </c>
      <c r="E390" s="2"/>
      <c r="F390" s="2"/>
      <c r="G390" s="2"/>
      <c r="H390" s="2"/>
      <c r="I390" s="2"/>
    </row>
    <row r="391" spans="1:9" x14ac:dyDescent="0.3">
      <c r="A391" s="1">
        <v>57801</v>
      </c>
      <c r="B391" s="3">
        <f t="shared" si="8"/>
        <v>2058</v>
      </c>
      <c r="C391" s="2">
        <v>8.5484001466073067</v>
      </c>
      <c r="D391" s="2">
        <v>27.501799893844861</v>
      </c>
      <c r="E391" s="2"/>
      <c r="F391" s="2"/>
      <c r="G391" s="2"/>
      <c r="H391" s="2"/>
      <c r="I391" s="2"/>
    </row>
    <row r="392" spans="1:9" x14ac:dyDescent="0.3">
      <c r="A392" s="1">
        <v>57831</v>
      </c>
      <c r="B392" s="3">
        <f t="shared" si="8"/>
        <v>2058</v>
      </c>
      <c r="C392" s="2">
        <v>8.5484001466073067</v>
      </c>
      <c r="D392" s="2">
        <v>27.692799884639669</v>
      </c>
      <c r="E392" s="2"/>
      <c r="F392" s="2"/>
      <c r="G392" s="2"/>
      <c r="H392" s="2"/>
      <c r="I392" s="2"/>
    </row>
    <row r="393" spans="1:9" x14ac:dyDescent="0.3">
      <c r="A393" s="1">
        <v>57862</v>
      </c>
      <c r="B393" s="3">
        <f t="shared" si="8"/>
        <v>2058</v>
      </c>
      <c r="C393" s="2">
        <v>5.9102000512182684</v>
      </c>
      <c r="D393" s="2">
        <v>29.939799846895028</v>
      </c>
      <c r="E393" s="2"/>
      <c r="F393" s="2"/>
      <c r="G393" s="2"/>
      <c r="H393" s="2"/>
      <c r="I393" s="2"/>
    </row>
    <row r="394" spans="1:9" x14ac:dyDescent="0.3">
      <c r="A394" s="1">
        <v>57892</v>
      </c>
      <c r="B394" s="3">
        <f t="shared" si="8"/>
        <v>2058</v>
      </c>
      <c r="C394" s="2">
        <v>8.4164000554941651</v>
      </c>
      <c r="D394" s="2">
        <v>29.985799854900677</v>
      </c>
      <c r="E394" s="2"/>
      <c r="F394" s="2"/>
      <c r="G394" s="2"/>
      <c r="H394" s="2"/>
      <c r="I394" s="2"/>
    </row>
    <row r="395" spans="1:9" x14ac:dyDescent="0.3">
      <c r="A395" s="1">
        <v>57923</v>
      </c>
      <c r="B395" s="3">
        <f t="shared" si="8"/>
        <v>2058</v>
      </c>
      <c r="C395" s="2">
        <v>6.8613998689688742</v>
      </c>
      <c r="D395" s="2">
        <v>8.9954000464640558</v>
      </c>
      <c r="E395" s="2"/>
      <c r="F395" s="2"/>
      <c r="G395" s="2"/>
      <c r="H395" s="2"/>
      <c r="I395" s="2"/>
    </row>
    <row r="396" spans="1:9" x14ac:dyDescent="0.3">
      <c r="A396" s="1">
        <v>57954</v>
      </c>
      <c r="B396" s="3">
        <f t="shared" si="8"/>
        <v>2058</v>
      </c>
      <c r="C396" s="2">
        <v>6.8833998707123101</v>
      </c>
      <c r="D396" s="2">
        <v>9.1664000428281724</v>
      </c>
      <c r="E396" s="2"/>
      <c r="F396" s="2"/>
      <c r="G396" s="2"/>
      <c r="H396" s="2"/>
      <c r="I396" s="2"/>
    </row>
    <row r="397" spans="1:9" x14ac:dyDescent="0.3">
      <c r="A397" s="1">
        <v>57984</v>
      </c>
      <c r="B397" s="3">
        <f t="shared" si="8"/>
        <v>2058</v>
      </c>
      <c r="C397" s="2">
        <v>6.8883998696692288</v>
      </c>
      <c r="D397" s="2">
        <v>9.3624000591225922</v>
      </c>
      <c r="E397" s="2"/>
      <c r="F397" s="2"/>
      <c r="G397" s="2"/>
      <c r="H397" s="2"/>
      <c r="I397" s="2"/>
    </row>
    <row r="398" spans="1:9" x14ac:dyDescent="0.3">
      <c r="A398" s="1">
        <v>58015</v>
      </c>
      <c r="B398" s="3">
        <f t="shared" si="8"/>
        <v>2058</v>
      </c>
      <c r="C398" s="2">
        <v>6.8463998693041503</v>
      </c>
      <c r="D398" s="2">
        <v>9.253400047775358</v>
      </c>
      <c r="E398" s="2"/>
      <c r="F398" s="2"/>
      <c r="G398" s="2"/>
      <c r="H398" s="2"/>
      <c r="I398" s="2"/>
    </row>
    <row r="399" spans="1:9" x14ac:dyDescent="0.3">
      <c r="A399" s="1">
        <v>58045</v>
      </c>
      <c r="B399" s="3">
        <f t="shared" si="8"/>
        <v>2058</v>
      </c>
      <c r="C399" s="2">
        <v>6.8363998695276678</v>
      </c>
      <c r="D399" s="2">
        <v>8.9734000465832651</v>
      </c>
      <c r="E399" s="2"/>
      <c r="F399" s="2"/>
      <c r="G399" s="2"/>
      <c r="H399" s="2"/>
      <c r="I399" s="2"/>
    </row>
    <row r="400" spans="1:9" x14ac:dyDescent="0.3">
      <c r="A400" s="1">
        <v>58076</v>
      </c>
      <c r="B400" s="3">
        <f t="shared" si="8"/>
        <v>2059</v>
      </c>
      <c r="C400" s="2">
        <v>8.5362001602537898</v>
      </c>
      <c r="D400" s="2">
        <v>15.179899680428207</v>
      </c>
      <c r="E400" s="2"/>
      <c r="F400" s="2"/>
      <c r="G400" s="2"/>
      <c r="H400" s="2"/>
      <c r="I400" s="2"/>
    </row>
    <row r="401" spans="1:9" x14ac:dyDescent="0.3">
      <c r="A401" s="1">
        <v>58107</v>
      </c>
      <c r="B401" s="3">
        <f t="shared" si="8"/>
        <v>2059</v>
      </c>
      <c r="C401" s="2">
        <v>8.5462001604959337</v>
      </c>
      <c r="D401" s="2">
        <v>26.808199850376695</v>
      </c>
      <c r="E401" s="2"/>
      <c r="F401" s="2"/>
      <c r="G401" s="2"/>
      <c r="H401" s="2"/>
      <c r="I401" s="2"/>
    </row>
    <row r="402" spans="1:9" x14ac:dyDescent="0.3">
      <c r="A402" s="1">
        <v>58135</v>
      </c>
      <c r="B402" s="3">
        <f t="shared" si="8"/>
        <v>2059</v>
      </c>
      <c r="C402" s="2">
        <v>8.5462001604959337</v>
      </c>
      <c r="D402" s="2">
        <v>26.714199838694185</v>
      </c>
      <c r="E402" s="2"/>
      <c r="F402" s="2"/>
      <c r="G402" s="2"/>
      <c r="H402" s="2"/>
      <c r="I402" s="2"/>
    </row>
    <row r="403" spans="1:9" x14ac:dyDescent="0.3">
      <c r="A403" s="1">
        <v>58166</v>
      </c>
      <c r="B403" s="3">
        <f t="shared" si="8"/>
        <v>2059</v>
      </c>
      <c r="C403" s="2">
        <v>8.5552001601085035</v>
      </c>
      <c r="D403" s="2">
        <v>27.482399797905224</v>
      </c>
      <c r="E403" s="2"/>
      <c r="F403" s="2"/>
      <c r="G403" s="2"/>
      <c r="H403" s="2"/>
      <c r="I403" s="2"/>
    </row>
    <row r="404" spans="1:9" x14ac:dyDescent="0.3">
      <c r="A404" s="1">
        <v>58196</v>
      </c>
      <c r="B404" s="3">
        <f t="shared" si="8"/>
        <v>2059</v>
      </c>
      <c r="C404" s="2">
        <v>8.5552001601085035</v>
      </c>
      <c r="D404" s="2">
        <v>27.673399788700031</v>
      </c>
      <c r="E404" s="2"/>
      <c r="F404" s="2"/>
      <c r="G404" s="2"/>
      <c r="H404" s="2"/>
      <c r="I404" s="2"/>
    </row>
    <row r="405" spans="1:9" x14ac:dyDescent="0.3">
      <c r="A405" s="1">
        <v>58227</v>
      </c>
      <c r="B405" s="3">
        <f t="shared" si="8"/>
        <v>2059</v>
      </c>
      <c r="C405" s="2">
        <v>5.9601000529713897</v>
      </c>
      <c r="D405" s="2">
        <v>29.915399755723762</v>
      </c>
      <c r="E405" s="2"/>
      <c r="F405" s="2"/>
      <c r="G405" s="2"/>
      <c r="H405" s="2"/>
      <c r="I405" s="2"/>
    </row>
    <row r="406" spans="1:9" x14ac:dyDescent="0.3">
      <c r="A406" s="1">
        <v>58257</v>
      </c>
      <c r="B406" s="3">
        <f t="shared" si="8"/>
        <v>2059</v>
      </c>
      <c r="C406" s="2">
        <v>8.470200060680515</v>
      </c>
      <c r="D406" s="2">
        <v>29.96139976372941</v>
      </c>
      <c r="E406" s="2"/>
      <c r="F406" s="2"/>
      <c r="G406" s="2"/>
      <c r="H406" s="2"/>
      <c r="I406" s="2"/>
    </row>
    <row r="407" spans="1:9" x14ac:dyDescent="0.3">
      <c r="A407" s="1">
        <v>58288</v>
      </c>
      <c r="B407" s="3">
        <f t="shared" si="8"/>
        <v>2059</v>
      </c>
      <c r="C407" s="2">
        <v>6.91969985794276</v>
      </c>
      <c r="D407" s="2">
        <v>9.0057000466622412</v>
      </c>
      <c r="E407" s="2"/>
      <c r="F407" s="2"/>
      <c r="G407" s="2"/>
      <c r="H407" s="2"/>
      <c r="I407" s="2"/>
    </row>
    <row r="408" spans="1:9" x14ac:dyDescent="0.3">
      <c r="A408" s="1">
        <v>58319</v>
      </c>
      <c r="B408" s="3">
        <f t="shared" si="8"/>
        <v>2059</v>
      </c>
      <c r="C408" s="2">
        <v>6.9416998596861959</v>
      </c>
      <c r="D408" s="2">
        <v>9.1767000430263579</v>
      </c>
      <c r="E408" s="2"/>
      <c r="F408" s="2"/>
      <c r="G408" s="2"/>
      <c r="H408" s="2"/>
      <c r="I408" s="2"/>
    </row>
    <row r="409" spans="1:9" x14ac:dyDescent="0.3">
      <c r="A409" s="1">
        <v>58349</v>
      </c>
      <c r="B409" s="3">
        <f t="shared" si="8"/>
        <v>2059</v>
      </c>
      <c r="C409" s="2">
        <v>6.9466998586431146</v>
      </c>
      <c r="D409" s="2">
        <v>9.3727000593207777</v>
      </c>
      <c r="E409" s="2"/>
      <c r="F409" s="2"/>
      <c r="G409" s="2"/>
      <c r="H409" s="2"/>
      <c r="I409" s="2"/>
    </row>
    <row r="410" spans="1:9" x14ac:dyDescent="0.3">
      <c r="A410" s="1">
        <v>58380</v>
      </c>
      <c r="B410" s="3">
        <f t="shared" si="8"/>
        <v>2059</v>
      </c>
      <c r="C410" s="2">
        <v>6.9046998582780361</v>
      </c>
      <c r="D410" s="2">
        <v>9.2637000479735434</v>
      </c>
      <c r="E410" s="2"/>
      <c r="F410" s="2"/>
      <c r="G410" s="2"/>
      <c r="H410" s="2"/>
      <c r="I410" s="2"/>
    </row>
    <row r="411" spans="1:9" x14ac:dyDescent="0.3">
      <c r="A411" s="1">
        <v>58410</v>
      </c>
      <c r="B411" s="3">
        <f t="shared" si="8"/>
        <v>2059</v>
      </c>
      <c r="C411" s="2">
        <v>6.8946998585015535</v>
      </c>
      <c r="D411" s="2">
        <v>8.9837000467814505</v>
      </c>
      <c r="E411" s="2"/>
      <c r="F411" s="2"/>
      <c r="G411" s="2"/>
      <c r="H411" s="2"/>
      <c r="I411" s="2"/>
    </row>
    <row r="412" spans="1:9" x14ac:dyDescent="0.3">
      <c r="A412" s="1">
        <v>58441</v>
      </c>
      <c r="B412" s="3">
        <f t="shared" si="8"/>
        <v>2060</v>
      </c>
      <c r="C412" s="2">
        <v>8.5430001737549901</v>
      </c>
      <c r="D412" s="2">
        <v>15.166999676730484</v>
      </c>
      <c r="E412" s="2"/>
      <c r="F412" s="2"/>
      <c r="G412" s="2"/>
      <c r="H412" s="2"/>
      <c r="I412" s="2"/>
    </row>
    <row r="413" spans="1:9" x14ac:dyDescent="0.3">
      <c r="A413" s="1">
        <v>58472</v>
      </c>
      <c r="B413" s="3">
        <f t="shared" si="8"/>
        <v>2060</v>
      </c>
      <c r="C413" s="2">
        <v>8.553000173997134</v>
      </c>
      <c r="D413" s="2">
        <v>26.785999753978103</v>
      </c>
      <c r="E413" s="2"/>
      <c r="F413" s="2"/>
      <c r="G413" s="2"/>
      <c r="H413" s="2"/>
      <c r="I413" s="2"/>
    </row>
    <row r="414" spans="1:9" x14ac:dyDescent="0.3">
      <c r="A414" s="1">
        <v>58501</v>
      </c>
      <c r="B414" s="3">
        <f t="shared" si="8"/>
        <v>2060</v>
      </c>
      <c r="C414" s="2">
        <v>8.553000173997134</v>
      </c>
      <c r="D414" s="2">
        <v>26.691999742295593</v>
      </c>
      <c r="E414" s="2"/>
      <c r="F414" s="2"/>
      <c r="G414" s="2"/>
      <c r="H414" s="2"/>
      <c r="I414" s="2"/>
    </row>
    <row r="415" spans="1:9" x14ac:dyDescent="0.3">
      <c r="A415" s="1">
        <v>58532</v>
      </c>
      <c r="B415" s="3">
        <f t="shared" si="8"/>
        <v>2060</v>
      </c>
      <c r="C415" s="2">
        <v>8.5620001736097038</v>
      </c>
      <c r="D415" s="2">
        <v>27.4629997019656</v>
      </c>
      <c r="E415" s="2"/>
      <c r="F415" s="2"/>
      <c r="G415" s="2"/>
      <c r="H415" s="2"/>
      <c r="I415" s="2"/>
    </row>
    <row r="416" spans="1:9" x14ac:dyDescent="0.3">
      <c r="A416" s="1">
        <v>58562</v>
      </c>
      <c r="B416" s="3">
        <f t="shared" si="8"/>
        <v>2060</v>
      </c>
      <c r="C416" s="2">
        <v>8.5620001736097038</v>
      </c>
      <c r="D416" s="2">
        <v>27.653999692760408</v>
      </c>
      <c r="E416" s="2"/>
      <c r="F416" s="2"/>
      <c r="G416" s="2"/>
      <c r="H416" s="2"/>
      <c r="I416" s="2"/>
    </row>
    <row r="417" spans="1:9" x14ac:dyDescent="0.3">
      <c r="A417" s="1">
        <v>58593</v>
      </c>
      <c r="B417" s="3">
        <f t="shared" si="8"/>
        <v>2060</v>
      </c>
      <c r="C417" s="2">
        <v>6.0100000547245145</v>
      </c>
      <c r="D417" s="2">
        <v>29.89099966455251</v>
      </c>
      <c r="E417" s="2"/>
      <c r="F417" s="2"/>
      <c r="G417" s="2"/>
      <c r="H417" s="2"/>
      <c r="I417" s="2"/>
    </row>
    <row r="418" spans="1:9" x14ac:dyDescent="0.3">
      <c r="A418" s="1">
        <v>58623</v>
      </c>
      <c r="B418" s="3">
        <f t="shared" si="8"/>
        <v>2060</v>
      </c>
      <c r="C418" s="2">
        <v>8.5240000658668578</v>
      </c>
      <c r="D418" s="2">
        <v>29.936999672558159</v>
      </c>
      <c r="E418" s="2"/>
      <c r="F418" s="2"/>
      <c r="G418" s="2"/>
      <c r="H418" s="2"/>
      <c r="I418" s="2"/>
    </row>
    <row r="419" spans="1:9" x14ac:dyDescent="0.3">
      <c r="A419" s="1">
        <v>58654</v>
      </c>
      <c r="B419" s="3">
        <f t="shared" si="8"/>
        <v>2060</v>
      </c>
      <c r="C419" s="2">
        <v>6.9779998469166458</v>
      </c>
      <c r="D419" s="2">
        <v>9.0160000468604267</v>
      </c>
      <c r="E419" s="2"/>
      <c r="F419" s="2"/>
      <c r="G419" s="2"/>
      <c r="H419" s="2"/>
      <c r="I419" s="2"/>
    </row>
    <row r="420" spans="1:9" x14ac:dyDescent="0.3">
      <c r="A420" s="1">
        <v>58685</v>
      </c>
      <c r="B420" s="3">
        <f t="shared" si="8"/>
        <v>2060</v>
      </c>
      <c r="C420" s="2">
        <v>6.9999998486600816</v>
      </c>
      <c r="D420" s="2">
        <v>9.1870000432245433</v>
      </c>
      <c r="E420" s="2"/>
      <c r="F420" s="2"/>
      <c r="G420" s="2"/>
      <c r="H420" s="2"/>
      <c r="I420" s="2"/>
    </row>
    <row r="421" spans="1:9" x14ac:dyDescent="0.3">
      <c r="A421" s="1">
        <v>58715</v>
      </c>
      <c r="B421" s="3">
        <f t="shared" si="8"/>
        <v>2060</v>
      </c>
      <c r="C421" s="2">
        <v>7.0049998476170003</v>
      </c>
      <c r="D421" s="2">
        <v>9.3830000595189631</v>
      </c>
      <c r="E421" s="2"/>
      <c r="F421" s="2"/>
      <c r="G421" s="2"/>
      <c r="H421" s="2"/>
      <c r="I421" s="2"/>
    </row>
    <row r="422" spans="1:9" x14ac:dyDescent="0.3">
      <c r="A422" s="1">
        <v>58746</v>
      </c>
      <c r="B422" s="3">
        <f t="shared" si="8"/>
        <v>2060</v>
      </c>
      <c r="C422" s="2">
        <v>6.9629998472519219</v>
      </c>
      <c r="D422" s="2">
        <v>9.2740000481717288</v>
      </c>
      <c r="E422" s="2"/>
      <c r="F422" s="2"/>
      <c r="G422" s="2"/>
      <c r="H422" s="2"/>
      <c r="I422" s="2"/>
    </row>
    <row r="423" spans="1:9" x14ac:dyDescent="0.3">
      <c r="A423" s="1">
        <v>58776</v>
      </c>
      <c r="B423" s="3">
        <f t="shared" si="8"/>
        <v>2060</v>
      </c>
      <c r="C423" s="2">
        <v>6.9529998474754393</v>
      </c>
      <c r="D423" s="2">
        <v>8.994000046979636</v>
      </c>
      <c r="E423" s="2"/>
      <c r="F423" s="2"/>
      <c r="G423" s="2"/>
      <c r="H423" s="2"/>
      <c r="I423" s="2"/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268E5-7B80-4FD3-863C-978C19A66B52}">
  <dimension ref="A1:P423"/>
  <sheetViews>
    <sheetView workbookViewId="0">
      <selection activeCell="H8" sqref="H8"/>
    </sheetView>
  </sheetViews>
  <sheetFormatPr defaultRowHeight="14.4" x14ac:dyDescent="0.3"/>
  <cols>
    <col min="1" max="1" width="10.5546875" bestFit="1" customWidth="1"/>
    <col min="2" max="2" width="10.5546875" customWidth="1"/>
    <col min="6" max="6" width="8.77734375" customWidth="1"/>
    <col min="9" max="9" width="9" customWidth="1"/>
  </cols>
  <sheetData>
    <row r="1" spans="1:16" x14ac:dyDescent="0.3">
      <c r="A1" s="4" t="s">
        <v>7</v>
      </c>
      <c r="I1" s="8"/>
      <c r="J1" s="8"/>
      <c r="K1" s="8"/>
      <c r="L1" s="8"/>
      <c r="M1" s="8"/>
      <c r="N1" s="8"/>
      <c r="O1" s="8"/>
      <c r="P1" s="8"/>
    </row>
    <row r="2" spans="1:16" s="6" customFormat="1" x14ac:dyDescent="0.3">
      <c r="A2" s="6" t="s">
        <v>3</v>
      </c>
      <c r="F2" s="6" t="s">
        <v>4</v>
      </c>
    </row>
    <row r="3" spans="1:16" s="6" customFormat="1" ht="13.8" customHeight="1" x14ac:dyDescent="0.3">
      <c r="A3" s="7" t="s">
        <v>0</v>
      </c>
      <c r="B3" s="7" t="s">
        <v>5</v>
      </c>
      <c r="C3" s="6" t="s">
        <v>1</v>
      </c>
      <c r="D3" s="6" t="s">
        <v>2</v>
      </c>
      <c r="F3" s="7" t="s">
        <v>5</v>
      </c>
      <c r="G3" s="6" t="s">
        <v>1</v>
      </c>
      <c r="H3" s="6" t="s">
        <v>2</v>
      </c>
    </row>
    <row r="4" spans="1:16" x14ac:dyDescent="0.3">
      <c r="A4" s="1">
        <v>46023</v>
      </c>
      <c r="B4" s="3">
        <f>YEAR(A4)</f>
        <v>2026</v>
      </c>
      <c r="C4" s="2">
        <v>8.3260000000000005</v>
      </c>
      <c r="D4" s="2">
        <v>10.960000376449898</v>
      </c>
      <c r="E4" s="2"/>
      <c r="F4" s="3">
        <v>2026</v>
      </c>
      <c r="G4" s="2">
        <f>SUMIF($B:$B,"="&amp;$F4,C:C)/12</f>
        <v>6.2683333333333335</v>
      </c>
      <c r="H4" s="2">
        <f>SUMIF($B:$B,"="&amp;$F4,D:D)/12</f>
        <v>12.578333012779089</v>
      </c>
      <c r="I4" s="2"/>
    </row>
    <row r="5" spans="1:16" x14ac:dyDescent="0.3">
      <c r="A5" s="1">
        <v>46054</v>
      </c>
      <c r="B5" s="3">
        <f t="shared" ref="B5:B68" si="0">YEAR(A5)</f>
        <v>2026</v>
      </c>
      <c r="C5" s="2">
        <v>8.3330000000000002</v>
      </c>
      <c r="D5" s="2">
        <v>15.697999223833904</v>
      </c>
      <c r="E5" s="2"/>
      <c r="F5" s="3">
        <v>2027</v>
      </c>
      <c r="G5" s="2">
        <f t="shared" ref="G5:G38" si="1">SUMIF(B:B,"="&amp;F5,C:C)/12</f>
        <v>6.3192500000000003</v>
      </c>
      <c r="H5" s="2">
        <f t="shared" ref="H5:H38" si="2">SUMIF($B:$B,"="&amp;$F5,D:D)/12</f>
        <v>16.128333287876256</v>
      </c>
      <c r="I5" s="2"/>
    </row>
    <row r="6" spans="1:16" x14ac:dyDescent="0.3">
      <c r="A6" s="1">
        <v>46082</v>
      </c>
      <c r="B6" s="3">
        <f t="shared" si="0"/>
        <v>2026</v>
      </c>
      <c r="C6" s="2">
        <v>8.3330000000000002</v>
      </c>
      <c r="D6" s="2">
        <v>15.697999223833904</v>
      </c>
      <c r="E6" s="2"/>
      <c r="F6" s="3">
        <v>2028</v>
      </c>
      <c r="G6" s="2">
        <f t="shared" si="1"/>
        <v>6.3736875000000017</v>
      </c>
      <c r="H6" s="2">
        <f t="shared" si="2"/>
        <v>16.312124983291142</v>
      </c>
      <c r="I6" s="2"/>
    </row>
    <row r="7" spans="1:16" x14ac:dyDescent="0.3">
      <c r="A7" s="1">
        <v>46113</v>
      </c>
      <c r="B7" s="3">
        <f t="shared" si="0"/>
        <v>2026</v>
      </c>
      <c r="C7" s="2">
        <v>8.34</v>
      </c>
      <c r="D7" s="2">
        <v>16.319999250816181</v>
      </c>
      <c r="E7" s="2"/>
      <c r="F7" s="3">
        <v>2029</v>
      </c>
      <c r="G7" s="2">
        <f>SUMIF(B:B,"="&amp;F7,C:C)/12</f>
        <v>6.4281250000000005</v>
      </c>
      <c r="H7" s="2">
        <f>SUMIF($B:$B,"="&amp;$F7,D:D)/12</f>
        <v>16.495916678706028</v>
      </c>
      <c r="I7" s="2"/>
    </row>
    <row r="8" spans="1:16" x14ac:dyDescent="0.3">
      <c r="A8" s="1">
        <v>46143</v>
      </c>
      <c r="B8" s="3">
        <f t="shared" si="0"/>
        <v>2026</v>
      </c>
      <c r="C8" s="2">
        <v>8.3390000000000004</v>
      </c>
      <c r="D8" s="2">
        <v>16.317999250721186</v>
      </c>
      <c r="E8" s="2"/>
      <c r="F8" s="3">
        <v>2030</v>
      </c>
      <c r="G8" s="2">
        <f t="shared" si="1"/>
        <v>6.4825625000000011</v>
      </c>
      <c r="H8" s="2">
        <f t="shared" si="2"/>
        <v>16.679708374120917</v>
      </c>
      <c r="I8" s="2"/>
    </row>
    <row r="9" spans="1:16" x14ac:dyDescent="0.3">
      <c r="A9" s="1">
        <v>46174</v>
      </c>
      <c r="B9" s="3">
        <f t="shared" si="0"/>
        <v>2026</v>
      </c>
      <c r="C9" s="2">
        <v>4.07</v>
      </c>
      <c r="D9" s="2">
        <v>17.084999178769067</v>
      </c>
      <c r="E9" s="2"/>
      <c r="F9" s="3">
        <v>2031</v>
      </c>
      <c r="G9" s="2">
        <f t="shared" si="1"/>
        <v>6.536999999999999</v>
      </c>
      <c r="H9" s="2">
        <f t="shared" si="2"/>
        <v>16.863500069535803</v>
      </c>
      <c r="I9" s="2"/>
    </row>
    <row r="10" spans="1:16" x14ac:dyDescent="0.3">
      <c r="A10" s="1">
        <v>46204</v>
      </c>
      <c r="B10" s="3">
        <f t="shared" si="0"/>
        <v>2026</v>
      </c>
      <c r="C10" s="2">
        <v>6.077</v>
      </c>
      <c r="D10" s="2">
        <v>17.086999191669747</v>
      </c>
      <c r="E10" s="2"/>
      <c r="F10" s="3">
        <v>2032</v>
      </c>
      <c r="G10" s="2">
        <f t="shared" si="1"/>
        <v>6.5851666666666668</v>
      </c>
      <c r="H10" s="2">
        <f t="shared" si="2"/>
        <v>17.655500182435691</v>
      </c>
      <c r="I10" s="2"/>
    </row>
    <row r="11" spans="1:16" x14ac:dyDescent="0.3">
      <c r="A11" s="1">
        <v>46235</v>
      </c>
      <c r="B11" s="3">
        <f t="shared" si="0"/>
        <v>2026</v>
      </c>
      <c r="C11" s="2">
        <v>4.6790000000000003</v>
      </c>
      <c r="D11" s="2">
        <v>8.2420000897254795</v>
      </c>
      <c r="E11" s="2"/>
      <c r="F11" s="3">
        <v>2033</v>
      </c>
      <c r="G11" s="2">
        <f t="shared" si="1"/>
        <v>6.6297500000000005</v>
      </c>
      <c r="H11" s="2">
        <f t="shared" si="2"/>
        <v>17.79839830354063</v>
      </c>
      <c r="I11" s="2"/>
    </row>
    <row r="12" spans="1:16" x14ac:dyDescent="0.3">
      <c r="A12" s="1">
        <v>46266</v>
      </c>
      <c r="B12" s="3">
        <f t="shared" si="0"/>
        <v>2026</v>
      </c>
      <c r="C12" s="2">
        <v>4.6950000000000003</v>
      </c>
      <c r="D12" s="2">
        <v>8.3670000897254795</v>
      </c>
      <c r="E12" s="2"/>
      <c r="F12" s="3">
        <v>2034</v>
      </c>
      <c r="G12" s="2">
        <f t="shared" si="1"/>
        <v>6.6743333333333341</v>
      </c>
      <c r="H12" s="2">
        <f t="shared" si="2"/>
        <v>17.941296424645572</v>
      </c>
      <c r="I12" s="2"/>
    </row>
    <row r="13" spans="1:16" x14ac:dyDescent="0.3">
      <c r="A13" s="1">
        <v>46296</v>
      </c>
      <c r="B13" s="3">
        <f t="shared" si="0"/>
        <v>2026</v>
      </c>
      <c r="C13" s="2">
        <v>4.6980000000000004</v>
      </c>
      <c r="D13" s="2">
        <v>8.5090001036878675</v>
      </c>
      <c r="E13" s="2"/>
      <c r="F13" s="3">
        <v>2035</v>
      </c>
      <c r="G13" s="2">
        <f t="shared" si="1"/>
        <v>6.718916666666666</v>
      </c>
      <c r="H13" s="2">
        <f t="shared" si="2"/>
        <v>18.084194545750506</v>
      </c>
      <c r="I13" s="2"/>
    </row>
    <row r="14" spans="1:16" x14ac:dyDescent="0.3">
      <c r="A14" s="1">
        <v>46327</v>
      </c>
      <c r="B14" s="3">
        <f t="shared" si="0"/>
        <v>2026</v>
      </c>
      <c r="C14" s="2">
        <v>4.6680000000000001</v>
      </c>
      <c r="D14" s="2">
        <v>8.430000085150823</v>
      </c>
      <c r="E14" s="2"/>
      <c r="F14" s="3">
        <v>2036</v>
      </c>
      <c r="G14" s="2">
        <f t="shared" si="1"/>
        <v>6.7634999999999996</v>
      </c>
      <c r="H14" s="2">
        <f t="shared" si="2"/>
        <v>18.227092666855448</v>
      </c>
      <c r="I14" s="2"/>
    </row>
    <row r="15" spans="1:16" x14ac:dyDescent="0.3">
      <c r="A15" s="1">
        <v>46357</v>
      </c>
      <c r="B15" s="3">
        <f t="shared" si="0"/>
        <v>2026</v>
      </c>
      <c r="C15" s="2">
        <v>4.6619999999999999</v>
      </c>
      <c r="D15" s="2">
        <v>8.2260000889655203</v>
      </c>
      <c r="E15" s="2"/>
      <c r="F15" s="3">
        <v>2037</v>
      </c>
      <c r="G15" s="2">
        <f t="shared" si="1"/>
        <v>6.8080833333333324</v>
      </c>
      <c r="H15" s="2">
        <f t="shared" si="2"/>
        <v>18.369990787960379</v>
      </c>
      <c r="I15" s="2"/>
    </row>
    <row r="16" spans="1:16" x14ac:dyDescent="0.3">
      <c r="A16" s="1">
        <v>46388</v>
      </c>
      <c r="B16" s="3">
        <f t="shared" si="0"/>
        <v>2027</v>
      </c>
      <c r="C16" s="2">
        <v>8.3629999999999995</v>
      </c>
      <c r="D16" s="2">
        <v>12.797999950824305</v>
      </c>
      <c r="E16" s="2"/>
      <c r="F16" s="3">
        <v>2038</v>
      </c>
      <c r="G16" s="2">
        <f t="shared" si="1"/>
        <v>6.8526666666666669</v>
      </c>
      <c r="H16" s="2">
        <f t="shared" si="2"/>
        <v>18.512888909065321</v>
      </c>
      <c r="I16" s="2"/>
    </row>
    <row r="17" spans="1:9" x14ac:dyDescent="0.3">
      <c r="A17" s="1">
        <v>46419</v>
      </c>
      <c r="B17" s="3">
        <f t="shared" si="0"/>
        <v>2027</v>
      </c>
      <c r="C17" s="2">
        <v>8.3699999999999992</v>
      </c>
      <c r="D17" s="2">
        <v>23.442999913124368</v>
      </c>
      <c r="E17" s="2"/>
      <c r="F17" s="3">
        <v>2039</v>
      </c>
      <c r="G17" s="2">
        <f t="shared" si="1"/>
        <v>6.8972499999999997</v>
      </c>
      <c r="H17" s="2">
        <f t="shared" si="2"/>
        <v>18.655787030170256</v>
      </c>
      <c r="I17" s="2"/>
    </row>
    <row r="18" spans="1:9" x14ac:dyDescent="0.3">
      <c r="A18" s="1">
        <v>46447</v>
      </c>
      <c r="B18" s="3">
        <f t="shared" si="0"/>
        <v>2027</v>
      </c>
      <c r="C18" s="2">
        <v>8.3699999999999992</v>
      </c>
      <c r="D18" s="2">
        <v>23.373999922303483</v>
      </c>
      <c r="E18" s="2"/>
      <c r="F18" s="3">
        <v>2040</v>
      </c>
      <c r="G18" s="2">
        <f t="shared" si="1"/>
        <v>6.9418333333333324</v>
      </c>
      <c r="H18" s="2">
        <f t="shared" si="2"/>
        <v>18.798685151275194</v>
      </c>
      <c r="I18" s="2"/>
    </row>
    <row r="19" spans="1:9" x14ac:dyDescent="0.3">
      <c r="A19" s="1">
        <v>46478</v>
      </c>
      <c r="B19" s="3">
        <f t="shared" si="0"/>
        <v>2027</v>
      </c>
      <c r="C19" s="2">
        <v>8.3770000000000007</v>
      </c>
      <c r="D19" s="2">
        <v>24.021999867400154</v>
      </c>
      <c r="E19" s="2"/>
      <c r="F19" s="3">
        <v>2041</v>
      </c>
      <c r="G19" s="2">
        <f t="shared" si="1"/>
        <v>6.9864166666666661</v>
      </c>
      <c r="H19" s="2">
        <f t="shared" si="2"/>
        <v>18.941583272380132</v>
      </c>
      <c r="I19" s="2"/>
    </row>
    <row r="20" spans="1:9" x14ac:dyDescent="0.3">
      <c r="A20" s="1">
        <v>46508</v>
      </c>
      <c r="B20" s="3">
        <f t="shared" si="0"/>
        <v>2027</v>
      </c>
      <c r="C20" s="2">
        <v>8.3770000000000007</v>
      </c>
      <c r="D20" s="2">
        <v>24.163999863434583</v>
      </c>
      <c r="E20" s="2"/>
      <c r="F20" s="3">
        <v>2042</v>
      </c>
      <c r="G20" s="2">
        <f t="shared" si="1"/>
        <v>7.0244270833333333</v>
      </c>
      <c r="H20" s="2">
        <f t="shared" si="2"/>
        <v>18.972697903557371</v>
      </c>
      <c r="I20" s="2"/>
    </row>
    <row r="21" spans="1:9" x14ac:dyDescent="0.3">
      <c r="A21" s="1">
        <v>46539</v>
      </c>
      <c r="B21" s="3">
        <f t="shared" si="0"/>
        <v>2027</v>
      </c>
      <c r="C21" s="2">
        <v>4.1150000000000002</v>
      </c>
      <c r="D21" s="2">
        <v>25.850000007310882</v>
      </c>
      <c r="E21" s="2"/>
      <c r="F21" s="3">
        <v>2043</v>
      </c>
      <c r="G21" s="2">
        <f t="shared" si="1"/>
        <v>7.0624375000000006</v>
      </c>
      <c r="H21" s="2">
        <f t="shared" si="2"/>
        <v>19.003812534734607</v>
      </c>
      <c r="I21" s="2"/>
    </row>
    <row r="22" spans="1:9" x14ac:dyDescent="0.3">
      <c r="A22" s="1">
        <v>46569</v>
      </c>
      <c r="B22" s="3">
        <f t="shared" si="0"/>
        <v>2027</v>
      </c>
      <c r="C22" s="2">
        <v>6.1470000000000002</v>
      </c>
      <c r="D22" s="2">
        <v>25.88299997872673</v>
      </c>
      <c r="E22" s="2"/>
      <c r="F22" s="3">
        <v>2044</v>
      </c>
      <c r="G22" s="2">
        <f t="shared" si="1"/>
        <v>7.100447916666667</v>
      </c>
      <c r="H22" s="2">
        <f t="shared" si="2"/>
        <v>19.034927165911842</v>
      </c>
      <c r="I22" s="2"/>
    </row>
    <row r="23" spans="1:9" x14ac:dyDescent="0.3">
      <c r="A23" s="1">
        <v>46600</v>
      </c>
      <c r="B23" s="3">
        <f t="shared" si="0"/>
        <v>2027</v>
      </c>
      <c r="C23" s="2">
        <v>4.7409999999999997</v>
      </c>
      <c r="D23" s="2">
        <v>6.685999991139397</v>
      </c>
      <c r="E23" s="2"/>
      <c r="F23" s="3">
        <v>2045</v>
      </c>
      <c r="G23" s="2">
        <f t="shared" si="1"/>
        <v>7.1384583333333333</v>
      </c>
      <c r="H23" s="2">
        <f t="shared" si="2"/>
        <v>19.066041797089081</v>
      </c>
      <c r="I23" s="2"/>
    </row>
    <row r="24" spans="1:9" x14ac:dyDescent="0.3">
      <c r="A24" s="1">
        <v>46631</v>
      </c>
      <c r="B24" s="3">
        <f t="shared" si="0"/>
        <v>2027</v>
      </c>
      <c r="C24" s="2">
        <v>4.7569999999999997</v>
      </c>
      <c r="D24" s="2">
        <v>6.8129999877419323</v>
      </c>
      <c r="E24" s="2"/>
      <c r="F24" s="3">
        <v>2046</v>
      </c>
      <c r="G24" s="2">
        <f t="shared" si="1"/>
        <v>7.1764687500000015</v>
      </c>
      <c r="H24" s="2">
        <f t="shared" si="2"/>
        <v>19.097156428266317</v>
      </c>
      <c r="I24" s="2"/>
    </row>
    <row r="25" spans="1:9" x14ac:dyDescent="0.3">
      <c r="A25" s="1">
        <v>46661</v>
      </c>
      <c r="B25" s="3">
        <f t="shared" si="0"/>
        <v>2027</v>
      </c>
      <c r="C25" s="2">
        <v>4.7610000000000001</v>
      </c>
      <c r="D25" s="2">
        <v>6.9589999874588102</v>
      </c>
      <c r="E25" s="2"/>
      <c r="F25" s="3">
        <v>2047</v>
      </c>
      <c r="G25" s="2">
        <f t="shared" si="1"/>
        <v>7.214479166666667</v>
      </c>
      <c r="H25" s="2">
        <f t="shared" si="2"/>
        <v>19.128271059443552</v>
      </c>
      <c r="I25" s="2"/>
    </row>
    <row r="26" spans="1:9" x14ac:dyDescent="0.3">
      <c r="A26" s="1">
        <v>46692</v>
      </c>
      <c r="B26" s="3">
        <f t="shared" si="0"/>
        <v>2027</v>
      </c>
      <c r="C26" s="2">
        <v>4.7300000000000004</v>
      </c>
      <c r="D26" s="2">
        <v>6.8779999946709722</v>
      </c>
      <c r="E26" s="2"/>
      <c r="F26" s="3">
        <v>2048</v>
      </c>
      <c r="G26" s="2">
        <f t="shared" si="1"/>
        <v>7.2524895833333352</v>
      </c>
      <c r="H26" s="2">
        <f t="shared" si="2"/>
        <v>19.159385690620791</v>
      </c>
      <c r="I26" s="2"/>
    </row>
    <row r="27" spans="1:9" x14ac:dyDescent="0.3">
      <c r="A27" s="1">
        <v>46722</v>
      </c>
      <c r="B27" s="3">
        <f t="shared" si="0"/>
        <v>2027</v>
      </c>
      <c r="C27" s="2">
        <v>4.7229999999999999</v>
      </c>
      <c r="D27" s="2">
        <v>6.6699999903794378</v>
      </c>
      <c r="E27" s="2"/>
      <c r="F27" s="3">
        <v>2049</v>
      </c>
      <c r="G27" s="2">
        <f t="shared" si="1"/>
        <v>7.2905000000000006</v>
      </c>
      <c r="H27" s="2">
        <f t="shared" si="2"/>
        <v>19.190500321798027</v>
      </c>
      <c r="I27" s="2"/>
    </row>
    <row r="28" spans="1:9" x14ac:dyDescent="0.3">
      <c r="A28" s="1">
        <v>46753</v>
      </c>
      <c r="B28" s="3">
        <f t="shared" si="0"/>
        <v>2028</v>
      </c>
      <c r="C28" s="2">
        <v>8.3669999999999991</v>
      </c>
      <c r="D28" s="2">
        <v>12.94174997555092</v>
      </c>
      <c r="E28" s="2"/>
      <c r="F28" s="3">
        <v>2050</v>
      </c>
      <c r="G28" s="2">
        <f t="shared" si="1"/>
        <v>7.3261666666666665</v>
      </c>
      <c r="H28" s="2">
        <f t="shared" si="2"/>
        <v>19.19816698723783</v>
      </c>
      <c r="I28" s="2"/>
    </row>
    <row r="29" spans="1:9" x14ac:dyDescent="0.3">
      <c r="A29" s="1">
        <v>46784</v>
      </c>
      <c r="B29" s="3">
        <f t="shared" si="0"/>
        <v>2028</v>
      </c>
      <c r="C29" s="2">
        <v>8.37425</v>
      </c>
      <c r="D29" s="2">
        <v>23.657499953638762</v>
      </c>
      <c r="E29" s="2"/>
      <c r="F29" s="3">
        <v>2051</v>
      </c>
      <c r="G29" s="2">
        <f t="shared" si="1"/>
        <v>7.3619333352290086</v>
      </c>
      <c r="H29" s="2">
        <f t="shared" si="2"/>
        <v>19.19038360642735</v>
      </c>
      <c r="I29" s="2"/>
    </row>
    <row r="30" spans="1:9" x14ac:dyDescent="0.3">
      <c r="A30" s="1">
        <v>46813</v>
      </c>
      <c r="B30" s="3">
        <f t="shared" si="0"/>
        <v>2028</v>
      </c>
      <c r="C30" s="2">
        <v>8.37425</v>
      </c>
      <c r="D30" s="2">
        <v>23.586749959271401</v>
      </c>
      <c r="E30" s="2"/>
      <c r="F30" s="3">
        <v>2052</v>
      </c>
      <c r="G30" s="2">
        <f t="shared" si="1"/>
        <v>7.3977000037913534</v>
      </c>
      <c r="H30" s="2">
        <f t="shared" si="2"/>
        <v>19.182600225616866</v>
      </c>
      <c r="I30" s="2"/>
    </row>
    <row r="31" spans="1:9" x14ac:dyDescent="0.3">
      <c r="A31" s="1">
        <v>46844</v>
      </c>
      <c r="B31" s="3">
        <f t="shared" si="0"/>
        <v>2028</v>
      </c>
      <c r="C31" s="2">
        <v>8.3815000000000008</v>
      </c>
      <c r="D31" s="2">
        <v>24.240249927155674</v>
      </c>
      <c r="E31" s="2"/>
      <c r="F31" s="3">
        <v>2053</v>
      </c>
      <c r="G31" s="2">
        <f t="shared" si="1"/>
        <v>7.4334666723536955</v>
      </c>
      <c r="H31" s="2">
        <f t="shared" si="2"/>
        <v>19.174816844806383</v>
      </c>
      <c r="I31" s="2"/>
    </row>
    <row r="32" spans="1:9" x14ac:dyDescent="0.3">
      <c r="A32" s="1">
        <v>46874</v>
      </c>
      <c r="B32" s="3">
        <f t="shared" si="0"/>
        <v>2028</v>
      </c>
      <c r="C32" s="2">
        <v>8.3815000000000008</v>
      </c>
      <c r="D32" s="2">
        <v>24.385249925544485</v>
      </c>
      <c r="E32" s="2"/>
      <c r="F32" s="3">
        <v>2054</v>
      </c>
      <c r="G32" s="2">
        <f t="shared" si="1"/>
        <v>7.469233340916035</v>
      </c>
      <c r="H32" s="2">
        <f t="shared" si="2"/>
        <v>19.167033463995903</v>
      </c>
      <c r="I32" s="2"/>
    </row>
    <row r="33" spans="1:9" x14ac:dyDescent="0.3">
      <c r="A33" s="1">
        <v>46905</v>
      </c>
      <c r="B33" s="3">
        <f t="shared" si="0"/>
        <v>2028</v>
      </c>
      <c r="C33" s="2">
        <v>4.1907500000000004</v>
      </c>
      <c r="D33" s="2">
        <v>26.121750014834106</v>
      </c>
      <c r="E33" s="2"/>
      <c r="F33" s="3">
        <v>2055</v>
      </c>
      <c r="G33" s="2">
        <f t="shared" si="1"/>
        <v>7.5050000094783798</v>
      </c>
      <c r="H33" s="2">
        <f t="shared" si="2"/>
        <v>19.159250083185423</v>
      </c>
      <c r="I33" s="2"/>
    </row>
    <row r="34" spans="1:9" x14ac:dyDescent="0.3">
      <c r="A34" s="1">
        <v>46935</v>
      </c>
      <c r="B34" s="3">
        <f t="shared" si="0"/>
        <v>2028</v>
      </c>
      <c r="C34" s="2">
        <v>6.2477499999999999</v>
      </c>
      <c r="D34" s="2">
        <v>26.155249979812652</v>
      </c>
      <c r="E34" s="2"/>
      <c r="F34" s="3">
        <v>2056</v>
      </c>
      <c r="G34" s="2">
        <f t="shared" si="1"/>
        <v>7.5407666780407228</v>
      </c>
      <c r="H34" s="2">
        <f t="shared" si="2"/>
        <v>19.151466702374936</v>
      </c>
      <c r="I34" s="2"/>
    </row>
    <row r="35" spans="1:9" x14ac:dyDescent="0.3">
      <c r="A35" s="1">
        <v>46966</v>
      </c>
      <c r="B35" s="3">
        <f t="shared" si="0"/>
        <v>2028</v>
      </c>
      <c r="C35" s="2">
        <v>4.8319999999999999</v>
      </c>
      <c r="D35" s="2">
        <v>6.8137500130105764</v>
      </c>
      <c r="E35" s="2"/>
      <c r="F35" s="3">
        <v>2057</v>
      </c>
      <c r="G35" s="2">
        <f t="shared" si="1"/>
        <v>7.5765333466030649</v>
      </c>
      <c r="H35" s="2">
        <f t="shared" si="2"/>
        <v>19.143683321564453</v>
      </c>
      <c r="I35" s="2"/>
    </row>
    <row r="36" spans="1:9" x14ac:dyDescent="0.3">
      <c r="A36" s="1">
        <v>46997</v>
      </c>
      <c r="B36" s="3">
        <f t="shared" si="0"/>
        <v>2028</v>
      </c>
      <c r="C36" s="2">
        <v>4.8484999999999996</v>
      </c>
      <c r="D36" s="2">
        <v>6.9435000119265169</v>
      </c>
      <c r="E36" s="2"/>
      <c r="F36" s="3">
        <v>2058</v>
      </c>
      <c r="G36" s="2">
        <f t="shared" si="1"/>
        <v>7.612300015165407</v>
      </c>
      <c r="H36" s="2">
        <f t="shared" si="2"/>
        <v>19.135899940753973</v>
      </c>
      <c r="I36" s="2"/>
    </row>
    <row r="37" spans="1:9" x14ac:dyDescent="0.3">
      <c r="A37" s="1">
        <v>47027</v>
      </c>
      <c r="B37" s="3">
        <f t="shared" si="0"/>
        <v>2028</v>
      </c>
      <c r="C37" s="2">
        <v>4.8525</v>
      </c>
      <c r="D37" s="2">
        <v>7.0927500112447888</v>
      </c>
      <c r="E37" s="2"/>
      <c r="F37" s="3">
        <v>2059</v>
      </c>
      <c r="G37" s="2">
        <f t="shared" si="1"/>
        <v>7.6480666837277491</v>
      </c>
      <c r="H37" s="2">
        <f t="shared" si="2"/>
        <v>19.128116559943493</v>
      </c>
      <c r="I37" s="2"/>
    </row>
    <row r="38" spans="1:9" x14ac:dyDescent="0.3">
      <c r="A38" s="1">
        <v>47058</v>
      </c>
      <c r="B38" s="3">
        <f t="shared" si="0"/>
        <v>2028</v>
      </c>
      <c r="C38" s="2">
        <v>4.8207500000000003</v>
      </c>
      <c r="D38" s="2">
        <v>7.0097500148694962</v>
      </c>
      <c r="E38" s="2"/>
      <c r="F38" s="3">
        <v>2060</v>
      </c>
      <c r="G38" s="2">
        <f t="shared" si="1"/>
        <v>7.6838333522900939</v>
      </c>
      <c r="H38" s="2">
        <f t="shared" si="2"/>
        <v>19.120333179133013</v>
      </c>
      <c r="I38" s="2"/>
    </row>
    <row r="39" spans="1:9" x14ac:dyDescent="0.3">
      <c r="A39" s="1">
        <v>47088</v>
      </c>
      <c r="B39" s="3">
        <f t="shared" si="0"/>
        <v>2028</v>
      </c>
      <c r="C39" s="2">
        <v>4.8134999999999994</v>
      </c>
      <c r="D39" s="2">
        <v>6.797250012634322</v>
      </c>
      <c r="E39" s="2"/>
      <c r="F39" s="2"/>
      <c r="G39" s="2"/>
      <c r="H39" s="2"/>
      <c r="I39" s="2"/>
    </row>
    <row r="40" spans="1:9" x14ac:dyDescent="0.3">
      <c r="A40" s="1">
        <v>47119</v>
      </c>
      <c r="B40" s="3">
        <f t="shared" si="0"/>
        <v>2029</v>
      </c>
      <c r="C40" s="2">
        <v>8.3709999999999987</v>
      </c>
      <c r="D40" s="2">
        <v>13.085500000277534</v>
      </c>
      <c r="E40" s="2"/>
      <c r="F40" s="2"/>
      <c r="G40" s="2"/>
      <c r="H40" s="2"/>
      <c r="I40" s="2"/>
    </row>
    <row r="41" spans="1:9" x14ac:dyDescent="0.3">
      <c r="A41" s="1">
        <v>47150</v>
      </c>
      <c r="B41" s="3">
        <f t="shared" si="0"/>
        <v>2029</v>
      </c>
      <c r="C41" s="2">
        <v>8.3785000000000007</v>
      </c>
      <c r="D41" s="2">
        <v>23.871999994153157</v>
      </c>
      <c r="E41" s="2"/>
      <c r="F41" s="2"/>
      <c r="G41" s="2"/>
      <c r="H41" s="2"/>
      <c r="I41" s="2"/>
    </row>
    <row r="42" spans="1:9" x14ac:dyDescent="0.3">
      <c r="A42" s="1">
        <v>47178</v>
      </c>
      <c r="B42" s="3">
        <f t="shared" si="0"/>
        <v>2029</v>
      </c>
      <c r="C42" s="2">
        <v>8.3785000000000007</v>
      </c>
      <c r="D42" s="2">
        <v>23.799499996239319</v>
      </c>
      <c r="E42" s="2"/>
      <c r="F42" s="2"/>
      <c r="G42" s="2"/>
      <c r="H42" s="2"/>
      <c r="I42" s="2"/>
    </row>
    <row r="43" spans="1:9" x14ac:dyDescent="0.3">
      <c r="A43" s="1">
        <v>47209</v>
      </c>
      <c r="B43" s="3">
        <f t="shared" si="0"/>
        <v>2029</v>
      </c>
      <c r="C43" s="2">
        <v>8.386000000000001</v>
      </c>
      <c r="D43" s="2">
        <v>24.458499986911193</v>
      </c>
      <c r="E43" s="2"/>
      <c r="F43" s="2"/>
      <c r="G43" s="2"/>
      <c r="H43" s="2"/>
      <c r="I43" s="2"/>
    </row>
    <row r="44" spans="1:9" x14ac:dyDescent="0.3">
      <c r="A44" s="1">
        <v>47239</v>
      </c>
      <c r="B44" s="3">
        <f t="shared" si="0"/>
        <v>2029</v>
      </c>
      <c r="C44" s="2">
        <v>8.386000000000001</v>
      </c>
      <c r="D44" s="2">
        <v>24.606499987654388</v>
      </c>
      <c r="E44" s="2"/>
      <c r="F44" s="2"/>
      <c r="G44" s="2"/>
      <c r="H44" s="2"/>
      <c r="I44" s="2"/>
    </row>
    <row r="45" spans="1:9" x14ac:dyDescent="0.3">
      <c r="A45" s="1">
        <v>47270</v>
      </c>
      <c r="B45" s="3">
        <f t="shared" si="0"/>
        <v>2029</v>
      </c>
      <c r="C45" s="2">
        <v>4.2665000000000006</v>
      </c>
      <c r="D45" s="2">
        <v>26.39350002235733</v>
      </c>
      <c r="E45" s="2"/>
      <c r="F45" s="2"/>
      <c r="G45" s="2"/>
      <c r="H45" s="2"/>
      <c r="I45" s="2"/>
    </row>
    <row r="46" spans="1:9" x14ac:dyDescent="0.3">
      <c r="A46" s="1">
        <v>47300</v>
      </c>
      <c r="B46" s="3">
        <f t="shared" si="0"/>
        <v>2029</v>
      </c>
      <c r="C46" s="2">
        <v>6.3484999999999996</v>
      </c>
      <c r="D46" s="2">
        <v>26.427499980898574</v>
      </c>
      <c r="E46" s="2"/>
      <c r="F46" s="2"/>
      <c r="G46" s="2"/>
      <c r="H46" s="2"/>
      <c r="I46" s="2"/>
    </row>
    <row r="47" spans="1:9" x14ac:dyDescent="0.3">
      <c r="A47" s="1">
        <v>47331</v>
      </c>
      <c r="B47" s="3">
        <f t="shared" si="0"/>
        <v>2029</v>
      </c>
      <c r="C47" s="2">
        <v>4.923</v>
      </c>
      <c r="D47" s="2">
        <v>6.9415000348817557</v>
      </c>
      <c r="E47" s="2"/>
      <c r="F47" s="2"/>
      <c r="G47" s="2"/>
      <c r="H47" s="2"/>
      <c r="I47" s="2"/>
    </row>
    <row r="48" spans="1:9" x14ac:dyDescent="0.3">
      <c r="A48" s="1">
        <v>47362</v>
      </c>
      <c r="B48" s="3">
        <f t="shared" si="0"/>
        <v>2029</v>
      </c>
      <c r="C48" s="2">
        <v>4.9399999999999995</v>
      </c>
      <c r="D48" s="2">
        <v>7.0740000361111015</v>
      </c>
      <c r="E48" s="2"/>
      <c r="F48" s="2"/>
      <c r="G48" s="2"/>
      <c r="H48" s="2"/>
      <c r="I48" s="2"/>
    </row>
    <row r="49" spans="1:9" x14ac:dyDescent="0.3">
      <c r="A49" s="1">
        <v>47392</v>
      </c>
      <c r="B49" s="3">
        <f t="shared" si="0"/>
        <v>2029</v>
      </c>
      <c r="C49" s="2">
        <v>4.944</v>
      </c>
      <c r="D49" s="2">
        <v>7.2265000350307673</v>
      </c>
      <c r="E49" s="2"/>
      <c r="F49" s="2"/>
      <c r="G49" s="2"/>
      <c r="H49" s="2"/>
      <c r="I49" s="2"/>
    </row>
    <row r="50" spans="1:9" x14ac:dyDescent="0.3">
      <c r="A50" s="1">
        <v>47423</v>
      </c>
      <c r="B50" s="3">
        <f t="shared" si="0"/>
        <v>2029</v>
      </c>
      <c r="C50" s="2">
        <v>4.9115000000000002</v>
      </c>
      <c r="D50" s="2">
        <v>7.1415000350680202</v>
      </c>
      <c r="E50" s="2"/>
      <c r="F50" s="2"/>
      <c r="G50" s="2"/>
      <c r="H50" s="2"/>
      <c r="I50" s="2"/>
    </row>
    <row r="51" spans="1:9" x14ac:dyDescent="0.3">
      <c r="A51" s="1">
        <v>47453</v>
      </c>
      <c r="B51" s="3">
        <f t="shared" si="0"/>
        <v>2029</v>
      </c>
      <c r="C51" s="2">
        <v>4.9039999999999999</v>
      </c>
      <c r="D51" s="2">
        <v>6.9245000348892063</v>
      </c>
      <c r="E51" s="2"/>
      <c r="F51" s="2"/>
      <c r="G51" s="2"/>
      <c r="H51" s="2"/>
      <c r="I51" s="2"/>
    </row>
    <row r="52" spans="1:9" x14ac:dyDescent="0.3">
      <c r="A52" s="1">
        <v>47484</v>
      </c>
      <c r="B52" s="3">
        <f t="shared" si="0"/>
        <v>2030</v>
      </c>
      <c r="C52" s="2">
        <v>8.3749999999999982</v>
      </c>
      <c r="D52" s="2">
        <v>13.229250025004148</v>
      </c>
      <c r="E52" s="2"/>
      <c r="F52" s="2"/>
      <c r="G52" s="2"/>
      <c r="H52" s="2"/>
      <c r="I52" s="2"/>
    </row>
    <row r="53" spans="1:9" x14ac:dyDescent="0.3">
      <c r="A53" s="1">
        <v>47515</v>
      </c>
      <c r="B53" s="3">
        <f t="shared" si="0"/>
        <v>2030</v>
      </c>
      <c r="C53" s="2">
        <v>8.3827500000000015</v>
      </c>
      <c r="D53" s="2">
        <v>24.086500034667552</v>
      </c>
      <c r="E53" s="2"/>
      <c r="F53" s="2"/>
      <c r="G53" s="2"/>
      <c r="H53" s="2"/>
      <c r="I53" s="2"/>
    </row>
    <row r="54" spans="1:9" x14ac:dyDescent="0.3">
      <c r="A54" s="1">
        <v>47543</v>
      </c>
      <c r="B54" s="3">
        <f t="shared" si="0"/>
        <v>2030</v>
      </c>
      <c r="C54" s="2">
        <v>8.3827500000000015</v>
      </c>
      <c r="D54" s="2">
        <v>24.012250033207238</v>
      </c>
      <c r="E54" s="2"/>
      <c r="F54" s="2"/>
      <c r="G54" s="2"/>
      <c r="H54" s="2"/>
      <c r="I54" s="2"/>
    </row>
    <row r="55" spans="1:9" x14ac:dyDescent="0.3">
      <c r="A55" s="1">
        <v>47574</v>
      </c>
      <c r="B55" s="3">
        <f t="shared" si="0"/>
        <v>2030</v>
      </c>
      <c r="C55" s="2">
        <v>8.3905000000000012</v>
      </c>
      <c r="D55" s="2">
        <v>24.676750046666712</v>
      </c>
      <c r="E55" s="2"/>
      <c r="F55" s="2"/>
      <c r="G55" s="2"/>
      <c r="H55" s="2"/>
      <c r="I55" s="2"/>
    </row>
    <row r="56" spans="1:9" x14ac:dyDescent="0.3">
      <c r="A56" s="1">
        <v>47604</v>
      </c>
      <c r="B56" s="3">
        <f t="shared" si="0"/>
        <v>2030</v>
      </c>
      <c r="C56" s="2">
        <v>8.3905000000000012</v>
      </c>
      <c r="D56" s="2">
        <v>24.82775004976429</v>
      </c>
      <c r="E56" s="2"/>
      <c r="F56" s="2"/>
      <c r="G56" s="2"/>
      <c r="H56" s="2"/>
      <c r="I56" s="2"/>
    </row>
    <row r="57" spans="1:9" x14ac:dyDescent="0.3">
      <c r="A57" s="1">
        <v>47635</v>
      </c>
      <c r="B57" s="3">
        <f t="shared" si="0"/>
        <v>2030</v>
      </c>
      <c r="C57" s="2">
        <v>4.3422500000000008</v>
      </c>
      <c r="D57" s="2">
        <v>26.665250029880553</v>
      </c>
      <c r="E57" s="2"/>
      <c r="F57" s="2"/>
      <c r="G57" s="2"/>
      <c r="H57" s="2"/>
      <c r="I57" s="2"/>
    </row>
    <row r="58" spans="1:9" x14ac:dyDescent="0.3">
      <c r="A58" s="1">
        <v>47665</v>
      </c>
      <c r="B58" s="3">
        <f t="shared" si="0"/>
        <v>2030</v>
      </c>
      <c r="C58" s="2">
        <v>6.4492499999999993</v>
      </c>
      <c r="D58" s="2">
        <v>26.699749981984496</v>
      </c>
      <c r="E58" s="2"/>
      <c r="F58" s="2"/>
      <c r="G58" s="2"/>
      <c r="H58" s="2"/>
      <c r="I58" s="2"/>
    </row>
    <row r="59" spans="1:9" x14ac:dyDescent="0.3">
      <c r="A59" s="1">
        <v>47696</v>
      </c>
      <c r="B59" s="3">
        <f t="shared" si="0"/>
        <v>2030</v>
      </c>
      <c r="C59" s="2">
        <v>5.0140000000000002</v>
      </c>
      <c r="D59" s="2">
        <v>7.0692500567529351</v>
      </c>
      <c r="E59" s="2"/>
      <c r="F59" s="2"/>
      <c r="G59" s="2"/>
      <c r="H59" s="2"/>
      <c r="I59" s="2"/>
    </row>
    <row r="60" spans="1:9" x14ac:dyDescent="0.3">
      <c r="A60" s="1">
        <v>47727</v>
      </c>
      <c r="B60" s="3">
        <f t="shared" si="0"/>
        <v>2030</v>
      </c>
      <c r="C60" s="2">
        <v>5.0314999999999994</v>
      </c>
      <c r="D60" s="2">
        <v>7.2045000602956861</v>
      </c>
      <c r="E60" s="2"/>
      <c r="F60" s="2"/>
      <c r="G60" s="2"/>
      <c r="H60" s="2"/>
      <c r="I60" s="2"/>
    </row>
    <row r="61" spans="1:9" x14ac:dyDescent="0.3">
      <c r="A61" s="1">
        <v>47757</v>
      </c>
      <c r="B61" s="3">
        <f t="shared" si="0"/>
        <v>2030</v>
      </c>
      <c r="C61" s="2">
        <v>5.0354999999999999</v>
      </c>
      <c r="D61" s="2">
        <v>7.3602500588167459</v>
      </c>
      <c r="E61" s="2"/>
      <c r="F61" s="2"/>
      <c r="G61" s="2"/>
      <c r="H61" s="2"/>
      <c r="I61" s="2"/>
    </row>
    <row r="62" spans="1:9" x14ac:dyDescent="0.3">
      <c r="A62" s="1">
        <v>47788</v>
      </c>
      <c r="B62" s="3">
        <f t="shared" si="0"/>
        <v>2030</v>
      </c>
      <c r="C62" s="2">
        <v>5.0022500000000001</v>
      </c>
      <c r="D62" s="2">
        <v>7.2732500552665442</v>
      </c>
      <c r="E62" s="2"/>
      <c r="F62" s="2"/>
      <c r="G62" s="2"/>
      <c r="H62" s="2"/>
      <c r="I62" s="2"/>
    </row>
    <row r="63" spans="1:9" x14ac:dyDescent="0.3">
      <c r="A63" s="1">
        <v>47818</v>
      </c>
      <c r="B63" s="3">
        <f t="shared" si="0"/>
        <v>2030</v>
      </c>
      <c r="C63" s="2">
        <v>4.9945000000000004</v>
      </c>
      <c r="D63" s="2">
        <v>7.0517500571440905</v>
      </c>
      <c r="E63" s="2"/>
      <c r="F63" s="2"/>
      <c r="G63" s="2"/>
      <c r="H63" s="2"/>
      <c r="I63" s="2"/>
    </row>
    <row r="64" spans="1:9" x14ac:dyDescent="0.3">
      <c r="A64" s="1">
        <v>47849</v>
      </c>
      <c r="B64" s="3">
        <f t="shared" si="0"/>
        <v>2031</v>
      </c>
      <c r="C64" s="2">
        <v>8.3789999999999996</v>
      </c>
      <c r="D64" s="2">
        <v>13.373000049730763</v>
      </c>
      <c r="E64" s="2"/>
      <c r="F64" s="2"/>
      <c r="G64" s="2"/>
      <c r="H64" s="2"/>
      <c r="I64" s="2"/>
    </row>
    <row r="65" spans="1:9" x14ac:dyDescent="0.3">
      <c r="A65" s="1">
        <v>47880</v>
      </c>
      <c r="B65" s="3">
        <f t="shared" si="0"/>
        <v>2031</v>
      </c>
      <c r="C65" s="2">
        <v>8.3870000000000005</v>
      </c>
      <c r="D65" s="2">
        <v>24.301000075181946</v>
      </c>
      <c r="E65" s="2"/>
      <c r="F65" s="2"/>
      <c r="G65" s="2"/>
      <c r="H65" s="2"/>
      <c r="I65" s="2"/>
    </row>
    <row r="66" spans="1:9" x14ac:dyDescent="0.3">
      <c r="A66" s="1">
        <v>47908</v>
      </c>
      <c r="B66" s="3">
        <f t="shared" si="0"/>
        <v>2031</v>
      </c>
      <c r="C66" s="2">
        <v>8.3870000000000005</v>
      </c>
      <c r="D66" s="2">
        <v>24.225000070175156</v>
      </c>
      <c r="E66" s="2"/>
      <c r="F66" s="2"/>
      <c r="G66" s="2"/>
      <c r="H66" s="2"/>
      <c r="I66" s="2"/>
    </row>
    <row r="67" spans="1:9" x14ac:dyDescent="0.3">
      <c r="A67" s="1">
        <v>47939</v>
      </c>
      <c r="B67" s="3">
        <f t="shared" si="0"/>
        <v>2031</v>
      </c>
      <c r="C67" s="2">
        <v>8.3949999999999996</v>
      </c>
      <c r="D67" s="2">
        <v>24.895000106422231</v>
      </c>
      <c r="E67" s="2"/>
      <c r="F67" s="2"/>
      <c r="G67" s="2"/>
      <c r="H67" s="2"/>
      <c r="I67" s="2"/>
    </row>
    <row r="68" spans="1:9" x14ac:dyDescent="0.3">
      <c r="A68" s="1">
        <v>47969</v>
      </c>
      <c r="B68" s="3">
        <f t="shared" si="0"/>
        <v>2031</v>
      </c>
      <c r="C68" s="2">
        <v>8.3949999999999996</v>
      </c>
      <c r="D68" s="2">
        <v>25.049000111874193</v>
      </c>
      <c r="E68" s="2"/>
      <c r="F68" s="2"/>
      <c r="G68" s="2"/>
      <c r="H68" s="2"/>
      <c r="I68" s="2"/>
    </row>
    <row r="69" spans="1:9" x14ac:dyDescent="0.3">
      <c r="A69" s="1">
        <v>48000</v>
      </c>
      <c r="B69" s="3">
        <f t="shared" ref="B69:B132" si="3">YEAR(A69)</f>
        <v>2031</v>
      </c>
      <c r="C69" s="2">
        <v>4.4180000000000001</v>
      </c>
      <c r="D69" s="2">
        <v>26.937000037403777</v>
      </c>
      <c r="E69" s="2"/>
      <c r="F69" s="2"/>
      <c r="G69" s="2"/>
      <c r="H69" s="2"/>
      <c r="I69" s="2"/>
    </row>
    <row r="70" spans="1:9" x14ac:dyDescent="0.3">
      <c r="A70" s="1">
        <v>48030</v>
      </c>
      <c r="B70" s="3">
        <f t="shared" si="3"/>
        <v>2031</v>
      </c>
      <c r="C70" s="2">
        <v>6.55</v>
      </c>
      <c r="D70" s="2">
        <v>26.971999983070418</v>
      </c>
      <c r="E70" s="2"/>
      <c r="F70" s="2"/>
      <c r="G70" s="2"/>
      <c r="H70" s="2"/>
      <c r="I70" s="2"/>
    </row>
    <row r="71" spans="1:9" x14ac:dyDescent="0.3">
      <c r="A71" s="1">
        <v>48061</v>
      </c>
      <c r="B71" s="3">
        <f t="shared" si="3"/>
        <v>2031</v>
      </c>
      <c r="C71" s="2">
        <v>5.1050000000000004</v>
      </c>
      <c r="D71" s="2">
        <v>7.1970000786241144</v>
      </c>
      <c r="E71" s="2"/>
      <c r="F71" s="2"/>
      <c r="G71" s="2"/>
      <c r="H71" s="2"/>
      <c r="I71" s="2"/>
    </row>
    <row r="72" spans="1:9" x14ac:dyDescent="0.3">
      <c r="A72" s="1">
        <v>48092</v>
      </c>
      <c r="B72" s="3">
        <f t="shared" si="3"/>
        <v>2031</v>
      </c>
      <c r="C72" s="2">
        <v>5.1230000000000002</v>
      </c>
      <c r="D72" s="2">
        <v>7.3350000844802707</v>
      </c>
      <c r="E72" s="2"/>
      <c r="F72" s="2"/>
      <c r="G72" s="2"/>
      <c r="H72" s="2"/>
      <c r="I72" s="2"/>
    </row>
    <row r="73" spans="1:9" x14ac:dyDescent="0.3">
      <c r="A73" s="1">
        <v>48122</v>
      </c>
      <c r="B73" s="3">
        <f t="shared" si="3"/>
        <v>2031</v>
      </c>
      <c r="C73" s="2">
        <v>5.1269999999999998</v>
      </c>
      <c r="D73" s="2">
        <v>7.4940000826027244</v>
      </c>
      <c r="E73" s="2"/>
      <c r="F73" s="2"/>
      <c r="G73" s="2"/>
      <c r="H73" s="2"/>
      <c r="I73" s="2"/>
    </row>
    <row r="74" spans="1:9" x14ac:dyDescent="0.3">
      <c r="A74" s="1">
        <v>48153</v>
      </c>
      <c r="B74" s="3">
        <f t="shared" si="3"/>
        <v>2031</v>
      </c>
      <c r="C74" s="2">
        <v>5.093</v>
      </c>
      <c r="D74" s="2">
        <v>7.4050000754650682</v>
      </c>
      <c r="E74" s="2"/>
      <c r="F74" s="2"/>
      <c r="G74" s="2"/>
      <c r="H74" s="2"/>
      <c r="I74" s="2"/>
    </row>
    <row r="75" spans="1:9" x14ac:dyDescent="0.3">
      <c r="A75" s="1">
        <v>48183</v>
      </c>
      <c r="B75" s="3">
        <f t="shared" si="3"/>
        <v>2031</v>
      </c>
      <c r="C75" s="2">
        <v>5.085</v>
      </c>
      <c r="D75" s="2">
        <v>7.1790000793989748</v>
      </c>
      <c r="E75" s="2"/>
      <c r="F75" s="2"/>
      <c r="G75" s="2"/>
      <c r="H75" s="2"/>
      <c r="I75" s="2"/>
    </row>
    <row r="76" spans="1:9" x14ac:dyDescent="0.3">
      <c r="A76" s="1">
        <v>48214</v>
      </c>
      <c r="B76" s="3">
        <f t="shared" si="3"/>
        <v>2032</v>
      </c>
      <c r="C76" s="2">
        <v>8.3840000000000003</v>
      </c>
      <c r="D76" s="2">
        <v>14.12399985617958</v>
      </c>
      <c r="E76" s="2"/>
      <c r="F76" s="2"/>
      <c r="G76" s="2"/>
      <c r="H76" s="2"/>
      <c r="I76" s="2"/>
    </row>
    <row r="77" spans="1:9" x14ac:dyDescent="0.3">
      <c r="A77" s="1">
        <v>48245</v>
      </c>
      <c r="B77" s="3">
        <f t="shared" si="3"/>
        <v>2032</v>
      </c>
      <c r="C77" s="2">
        <v>8.3919999999999995</v>
      </c>
      <c r="D77" s="2">
        <v>25.126000225311145</v>
      </c>
      <c r="E77" s="2"/>
      <c r="F77" s="2"/>
      <c r="G77" s="2"/>
      <c r="H77" s="2"/>
      <c r="I77" s="2"/>
    </row>
    <row r="78" spans="1:9" x14ac:dyDescent="0.3">
      <c r="A78" s="1">
        <v>48274</v>
      </c>
      <c r="B78" s="3">
        <f t="shared" si="3"/>
        <v>2032</v>
      </c>
      <c r="C78" s="2">
        <v>8.3930000000000007</v>
      </c>
      <c r="D78" s="2">
        <v>25.048000216251239</v>
      </c>
      <c r="E78" s="2"/>
      <c r="F78" s="2"/>
      <c r="G78" s="2"/>
      <c r="H78" s="2"/>
      <c r="I78" s="2"/>
    </row>
    <row r="79" spans="1:9" x14ac:dyDescent="0.3">
      <c r="A79" s="1">
        <v>48305</v>
      </c>
      <c r="B79" s="3">
        <f t="shared" si="3"/>
        <v>2032</v>
      </c>
      <c r="C79" s="2">
        <v>8.4</v>
      </c>
      <c r="D79" s="2">
        <v>25.719000194920227</v>
      </c>
      <c r="E79" s="2"/>
      <c r="F79" s="2"/>
      <c r="G79" s="2"/>
      <c r="H79" s="2"/>
      <c r="I79" s="2"/>
    </row>
    <row r="80" spans="1:9" x14ac:dyDescent="0.3">
      <c r="A80" s="1">
        <v>48335</v>
      </c>
      <c r="B80" s="3">
        <f t="shared" si="3"/>
        <v>2032</v>
      </c>
      <c r="C80" s="2">
        <v>8.4</v>
      </c>
      <c r="D80" s="2">
        <v>25.877000208478421</v>
      </c>
      <c r="E80" s="2"/>
      <c r="F80" s="2"/>
      <c r="G80" s="2"/>
      <c r="H80" s="2"/>
      <c r="I80" s="2"/>
    </row>
    <row r="81" spans="1:9" x14ac:dyDescent="0.3">
      <c r="A81" s="1">
        <v>48366</v>
      </c>
      <c r="B81" s="3">
        <f t="shared" si="3"/>
        <v>2032</v>
      </c>
      <c r="C81" s="2">
        <v>4.4820000000000002</v>
      </c>
      <c r="D81" s="2">
        <v>27.823000296251848</v>
      </c>
      <c r="E81" s="2"/>
      <c r="F81" s="2"/>
      <c r="G81" s="2"/>
      <c r="H81" s="2"/>
      <c r="I81" s="2"/>
    </row>
    <row r="82" spans="1:9" x14ac:dyDescent="0.3">
      <c r="A82" s="1">
        <v>48396</v>
      </c>
      <c r="B82" s="3">
        <f t="shared" si="3"/>
        <v>2032</v>
      </c>
      <c r="C82" s="2">
        <v>6.6369999999999996</v>
      </c>
      <c r="D82" s="2">
        <v>27.860000335378572</v>
      </c>
      <c r="E82" s="2"/>
      <c r="F82" s="2"/>
      <c r="G82" s="2"/>
      <c r="H82" s="2"/>
      <c r="I82" s="2"/>
    </row>
    <row r="83" spans="1:9" x14ac:dyDescent="0.3">
      <c r="A83" s="1">
        <v>48427</v>
      </c>
      <c r="B83" s="3">
        <f t="shared" si="3"/>
        <v>2032</v>
      </c>
      <c r="C83" s="2">
        <v>5.1849999999999996</v>
      </c>
      <c r="D83" s="2">
        <v>7.9290001743938774</v>
      </c>
      <c r="E83" s="2"/>
      <c r="F83" s="2"/>
      <c r="G83" s="2"/>
      <c r="H83" s="2"/>
      <c r="I83" s="2"/>
    </row>
    <row r="84" spans="1:9" x14ac:dyDescent="0.3">
      <c r="A84" s="1">
        <v>48458</v>
      </c>
      <c r="B84" s="3">
        <f t="shared" si="3"/>
        <v>2032</v>
      </c>
      <c r="C84" s="2">
        <v>5.2039999999999997</v>
      </c>
      <c r="D84" s="2">
        <v>8.072000173619017</v>
      </c>
      <c r="E84" s="2"/>
      <c r="F84" s="2"/>
      <c r="G84" s="2"/>
      <c r="H84" s="2"/>
      <c r="I84" s="2"/>
    </row>
    <row r="85" spans="1:9" x14ac:dyDescent="0.3">
      <c r="A85" s="1">
        <v>48488</v>
      </c>
      <c r="B85" s="3">
        <f t="shared" si="3"/>
        <v>2032</v>
      </c>
      <c r="C85" s="2">
        <v>5.2080000000000002</v>
      </c>
      <c r="D85" s="2">
        <v>8.2340001647826284</v>
      </c>
      <c r="E85" s="2"/>
      <c r="F85" s="2"/>
      <c r="G85" s="2"/>
      <c r="H85" s="2"/>
      <c r="I85" s="2"/>
    </row>
    <row r="86" spans="1:9" x14ac:dyDescent="0.3">
      <c r="A86" s="1">
        <v>48519</v>
      </c>
      <c r="B86" s="3">
        <f t="shared" si="3"/>
        <v>2032</v>
      </c>
      <c r="C86" s="2">
        <v>5.1719999999999997</v>
      </c>
      <c r="D86" s="2">
        <v>8.1430001684930176</v>
      </c>
      <c r="E86" s="2"/>
      <c r="F86" s="2"/>
      <c r="G86" s="2"/>
      <c r="H86" s="2"/>
      <c r="I86" s="2"/>
    </row>
    <row r="87" spans="1:9" x14ac:dyDescent="0.3">
      <c r="A87" s="1">
        <v>48549</v>
      </c>
      <c r="B87" s="3">
        <f t="shared" si="3"/>
        <v>2032</v>
      </c>
      <c r="C87" s="2">
        <v>5.165</v>
      </c>
      <c r="D87" s="2">
        <v>7.9110001751687378</v>
      </c>
      <c r="E87" s="2"/>
      <c r="F87" s="2"/>
      <c r="G87" s="2"/>
      <c r="H87" s="2"/>
      <c r="I87" s="2"/>
    </row>
    <row r="88" spans="1:9" x14ac:dyDescent="0.3">
      <c r="A88" s="1">
        <v>48580</v>
      </c>
      <c r="B88" s="3">
        <f t="shared" si="3"/>
        <v>2033</v>
      </c>
      <c r="C88" s="2">
        <v>8.3884444444444455</v>
      </c>
      <c r="D88" s="2">
        <v>14.235999851642797</v>
      </c>
      <c r="E88" s="2"/>
      <c r="F88" s="2"/>
      <c r="G88" s="2"/>
      <c r="H88" s="2"/>
      <c r="I88" s="2"/>
    </row>
    <row r="89" spans="1:9" x14ac:dyDescent="0.3">
      <c r="A89" s="1">
        <v>48611</v>
      </c>
      <c r="B89" s="3">
        <f t="shared" si="3"/>
        <v>2033</v>
      </c>
      <c r="C89" s="2">
        <v>8.3966666666666665</v>
      </c>
      <c r="D89" s="2">
        <v>25.308777944236581</v>
      </c>
      <c r="E89" s="2"/>
      <c r="F89" s="2"/>
      <c r="G89" s="2"/>
      <c r="H89" s="2"/>
      <c r="I89" s="2"/>
    </row>
    <row r="90" spans="1:9" x14ac:dyDescent="0.3">
      <c r="A90" s="1">
        <v>48639</v>
      </c>
      <c r="B90" s="3">
        <f t="shared" si="3"/>
        <v>2033</v>
      </c>
      <c r="C90" s="2">
        <v>8.3975555555555559</v>
      </c>
      <c r="D90" s="2">
        <v>25.229000157107496</v>
      </c>
      <c r="E90" s="2"/>
      <c r="F90" s="2"/>
      <c r="G90" s="2"/>
      <c r="H90" s="2"/>
      <c r="I90" s="2"/>
    </row>
    <row r="91" spans="1:9" x14ac:dyDescent="0.3">
      <c r="A91" s="1">
        <v>48670</v>
      </c>
      <c r="B91" s="3">
        <f t="shared" si="3"/>
        <v>2033</v>
      </c>
      <c r="C91" s="2">
        <v>8.4047777777777775</v>
      </c>
      <c r="D91" s="2">
        <v>25.905222367133117</v>
      </c>
      <c r="E91" s="2"/>
      <c r="F91" s="2"/>
      <c r="G91" s="2"/>
      <c r="H91" s="2"/>
      <c r="I91" s="2"/>
    </row>
    <row r="92" spans="1:9" x14ac:dyDescent="0.3">
      <c r="A92" s="1">
        <v>48700</v>
      </c>
      <c r="B92" s="3">
        <f t="shared" si="3"/>
        <v>2033</v>
      </c>
      <c r="C92" s="2">
        <v>8.4047777777777775</v>
      </c>
      <c r="D92" s="2">
        <v>26.066889044828713</v>
      </c>
      <c r="E92" s="2"/>
      <c r="F92" s="2"/>
      <c r="G92" s="2"/>
      <c r="H92" s="2"/>
      <c r="I92" s="2"/>
    </row>
    <row r="93" spans="1:9" x14ac:dyDescent="0.3">
      <c r="A93" s="1">
        <v>48731</v>
      </c>
      <c r="B93" s="3">
        <f t="shared" si="3"/>
        <v>2033</v>
      </c>
      <c r="C93" s="2">
        <v>4.5438888888888886</v>
      </c>
      <c r="D93" s="2">
        <v>28.047555797733366</v>
      </c>
      <c r="E93" s="2"/>
      <c r="F93" s="2"/>
      <c r="G93" s="2"/>
      <c r="H93" s="2"/>
      <c r="I93" s="2"/>
    </row>
    <row r="94" spans="1:9" x14ac:dyDescent="0.3">
      <c r="A94" s="1">
        <v>48761</v>
      </c>
      <c r="B94" s="3">
        <f t="shared" si="3"/>
        <v>2033</v>
      </c>
      <c r="C94" s="2">
        <v>6.7185555555555556</v>
      </c>
      <c r="D94" s="2">
        <v>28.085555833402193</v>
      </c>
      <c r="E94" s="2"/>
      <c r="F94" s="2"/>
      <c r="G94" s="2"/>
      <c r="H94" s="2"/>
      <c r="I94" s="2"/>
    </row>
    <row r="95" spans="1:9" x14ac:dyDescent="0.3">
      <c r="A95" s="1">
        <v>48792</v>
      </c>
      <c r="B95" s="3">
        <f t="shared" si="3"/>
        <v>2033</v>
      </c>
      <c r="C95" s="2">
        <v>5.2586666666666666</v>
      </c>
      <c r="D95" s="2">
        <v>8.0086668429171866</v>
      </c>
      <c r="E95" s="2"/>
      <c r="F95" s="2"/>
      <c r="G95" s="2"/>
      <c r="H95" s="2"/>
      <c r="I95" s="2"/>
    </row>
    <row r="96" spans="1:9" x14ac:dyDescent="0.3">
      <c r="A96" s="1">
        <v>48823</v>
      </c>
      <c r="B96" s="3">
        <f t="shared" si="3"/>
        <v>2033</v>
      </c>
      <c r="C96" s="2">
        <v>5.2779999999999996</v>
      </c>
      <c r="D96" s="2">
        <v>8.1547779529355466</v>
      </c>
      <c r="E96" s="2"/>
      <c r="F96" s="2"/>
      <c r="G96" s="2"/>
      <c r="H96" s="2"/>
      <c r="I96" s="2"/>
    </row>
    <row r="97" spans="1:9" x14ac:dyDescent="0.3">
      <c r="A97" s="1">
        <v>48853</v>
      </c>
      <c r="B97" s="3">
        <f t="shared" si="3"/>
        <v>2033</v>
      </c>
      <c r="C97" s="2">
        <v>5.282111111111111</v>
      </c>
      <c r="D97" s="2">
        <v>8.3205557246692479</v>
      </c>
      <c r="E97" s="2"/>
      <c r="F97" s="2"/>
      <c r="G97" s="2"/>
      <c r="H97" s="2"/>
      <c r="I97" s="2"/>
    </row>
    <row r="98" spans="1:9" x14ac:dyDescent="0.3">
      <c r="A98" s="1">
        <v>48884</v>
      </c>
      <c r="B98" s="3">
        <f t="shared" si="3"/>
        <v>2033</v>
      </c>
      <c r="C98" s="2">
        <v>5.2454444444444439</v>
      </c>
      <c r="D98" s="2">
        <v>8.2275557267065675</v>
      </c>
      <c r="E98" s="2"/>
      <c r="F98" s="2"/>
      <c r="G98" s="2"/>
      <c r="H98" s="2"/>
      <c r="I98" s="2"/>
    </row>
    <row r="99" spans="1:9" x14ac:dyDescent="0.3">
      <c r="A99" s="1">
        <v>48914</v>
      </c>
      <c r="B99" s="3">
        <f t="shared" si="3"/>
        <v>2033</v>
      </c>
      <c r="C99" s="2">
        <v>5.2381111111111114</v>
      </c>
      <c r="D99" s="2">
        <v>7.990222399174753</v>
      </c>
      <c r="E99" s="2"/>
      <c r="F99" s="2"/>
      <c r="G99" s="2"/>
      <c r="H99" s="2"/>
      <c r="I99" s="2"/>
    </row>
    <row r="100" spans="1:9" x14ac:dyDescent="0.3">
      <c r="A100" s="1">
        <v>48945</v>
      </c>
      <c r="B100" s="3">
        <f t="shared" si="3"/>
        <v>2034</v>
      </c>
      <c r="C100" s="2">
        <v>8.3928888888888906</v>
      </c>
      <c r="D100" s="2">
        <v>14.347999847106014</v>
      </c>
      <c r="E100" s="2"/>
      <c r="F100" s="2"/>
      <c r="G100" s="2"/>
      <c r="H100" s="2"/>
      <c r="I100" s="2"/>
    </row>
    <row r="101" spans="1:9" x14ac:dyDescent="0.3">
      <c r="A101" s="1">
        <v>48976</v>
      </c>
      <c r="B101" s="3">
        <f t="shared" si="3"/>
        <v>2034</v>
      </c>
      <c r="C101" s="2">
        <v>8.4013333333333335</v>
      </c>
      <c r="D101" s="2">
        <v>25.491555663162018</v>
      </c>
      <c r="E101" s="2"/>
      <c r="F101" s="2"/>
      <c r="G101" s="2"/>
      <c r="H101" s="2"/>
      <c r="I101" s="2"/>
    </row>
    <row r="102" spans="1:9" x14ac:dyDescent="0.3">
      <c r="A102" s="1">
        <v>49004</v>
      </c>
      <c r="B102" s="3">
        <f t="shared" si="3"/>
        <v>2034</v>
      </c>
      <c r="C102" s="2">
        <v>8.4021111111111111</v>
      </c>
      <c r="D102" s="2">
        <v>25.410000097963753</v>
      </c>
      <c r="E102" s="2"/>
      <c r="F102" s="2"/>
      <c r="G102" s="2"/>
      <c r="H102" s="2"/>
      <c r="I102" s="2"/>
    </row>
    <row r="103" spans="1:9" x14ac:dyDescent="0.3">
      <c r="A103" s="1">
        <v>49035</v>
      </c>
      <c r="B103" s="3">
        <f t="shared" si="3"/>
        <v>2034</v>
      </c>
      <c r="C103" s="2">
        <v>8.4095555555555546</v>
      </c>
      <c r="D103" s="2">
        <v>26.091444539346007</v>
      </c>
      <c r="E103" s="2"/>
      <c r="F103" s="2"/>
      <c r="G103" s="2"/>
      <c r="H103" s="2"/>
      <c r="I103" s="2"/>
    </row>
    <row r="104" spans="1:9" x14ac:dyDescent="0.3">
      <c r="A104" s="1">
        <v>49065</v>
      </c>
      <c r="B104" s="3">
        <f t="shared" si="3"/>
        <v>2034</v>
      </c>
      <c r="C104" s="2">
        <v>8.4095555555555546</v>
      </c>
      <c r="D104" s="2">
        <v>26.256777881179005</v>
      </c>
      <c r="E104" s="2"/>
      <c r="F104" s="2"/>
      <c r="G104" s="2"/>
      <c r="H104" s="2"/>
      <c r="I104" s="2"/>
    </row>
    <row r="105" spans="1:9" x14ac:dyDescent="0.3">
      <c r="A105" s="1">
        <v>49096</v>
      </c>
      <c r="B105" s="3">
        <f t="shared" si="3"/>
        <v>2034</v>
      </c>
      <c r="C105" s="2">
        <v>4.6057777777777771</v>
      </c>
      <c r="D105" s="2">
        <v>28.272111299214885</v>
      </c>
      <c r="E105" s="2"/>
      <c r="F105" s="2"/>
      <c r="G105" s="2"/>
      <c r="H105" s="2"/>
      <c r="I105" s="2"/>
    </row>
    <row r="106" spans="1:9" x14ac:dyDescent="0.3">
      <c r="A106" s="1">
        <v>49126</v>
      </c>
      <c r="B106" s="3">
        <f t="shared" si="3"/>
        <v>2034</v>
      </c>
      <c r="C106" s="2">
        <v>6.8001111111111117</v>
      </c>
      <c r="D106" s="2">
        <v>28.311111331425813</v>
      </c>
      <c r="E106" s="2"/>
      <c r="F106" s="2"/>
      <c r="G106" s="2"/>
      <c r="H106" s="2"/>
      <c r="I106" s="2"/>
    </row>
    <row r="107" spans="1:9" x14ac:dyDescent="0.3">
      <c r="A107" s="1">
        <v>49157</v>
      </c>
      <c r="B107" s="3">
        <f t="shared" si="3"/>
        <v>2034</v>
      </c>
      <c r="C107" s="2">
        <v>5.3323333333333336</v>
      </c>
      <c r="D107" s="2">
        <v>8.0883335114404957</v>
      </c>
      <c r="E107" s="2"/>
      <c r="F107" s="2"/>
      <c r="G107" s="2"/>
      <c r="H107" s="2"/>
      <c r="I107" s="2"/>
    </row>
    <row r="108" spans="1:9" x14ac:dyDescent="0.3">
      <c r="A108" s="1">
        <v>49188</v>
      </c>
      <c r="B108" s="3">
        <f t="shared" si="3"/>
        <v>2034</v>
      </c>
      <c r="C108" s="2">
        <v>5.3519999999999994</v>
      </c>
      <c r="D108" s="2">
        <v>8.2375557322520763</v>
      </c>
      <c r="E108" s="2"/>
      <c r="F108" s="2"/>
      <c r="G108" s="2"/>
      <c r="H108" s="2"/>
      <c r="I108" s="2"/>
    </row>
    <row r="109" spans="1:9" x14ac:dyDescent="0.3">
      <c r="A109" s="1">
        <v>49218</v>
      </c>
      <c r="B109" s="3">
        <f t="shared" si="3"/>
        <v>2034</v>
      </c>
      <c r="C109" s="2">
        <v>5.3562222222222218</v>
      </c>
      <c r="D109" s="2">
        <v>8.4071112845558673</v>
      </c>
      <c r="E109" s="2"/>
      <c r="F109" s="2"/>
      <c r="G109" s="2"/>
      <c r="H109" s="2"/>
      <c r="I109" s="2"/>
    </row>
    <row r="110" spans="1:9" x14ac:dyDescent="0.3">
      <c r="A110" s="1">
        <v>49249</v>
      </c>
      <c r="B110" s="3">
        <f t="shared" si="3"/>
        <v>2034</v>
      </c>
      <c r="C110" s="2">
        <v>5.3188888888888881</v>
      </c>
      <c r="D110" s="2">
        <v>8.3121112849201175</v>
      </c>
      <c r="E110" s="2"/>
      <c r="F110" s="2"/>
      <c r="G110" s="2"/>
      <c r="H110" s="2"/>
      <c r="I110" s="2"/>
    </row>
    <row r="111" spans="1:9" x14ac:dyDescent="0.3">
      <c r="A111" s="1">
        <v>49279</v>
      </c>
      <c r="B111" s="3">
        <f t="shared" si="3"/>
        <v>2034</v>
      </c>
      <c r="C111" s="2">
        <v>5.3112222222222227</v>
      </c>
      <c r="D111" s="2">
        <v>8.0694446231807682</v>
      </c>
      <c r="E111" s="2"/>
      <c r="F111" s="2"/>
      <c r="G111" s="2"/>
      <c r="H111" s="2"/>
      <c r="I111" s="2"/>
    </row>
    <row r="112" spans="1:9" x14ac:dyDescent="0.3">
      <c r="A112" s="1">
        <v>49310</v>
      </c>
      <c r="B112" s="3">
        <f t="shared" si="3"/>
        <v>2035</v>
      </c>
      <c r="C112" s="2">
        <v>8.3973333333333358</v>
      </c>
      <c r="D112" s="2">
        <v>14.45999984256923</v>
      </c>
      <c r="E112" s="2"/>
      <c r="F112" s="2"/>
      <c r="G112" s="2"/>
      <c r="H112" s="2"/>
      <c r="I112" s="2"/>
    </row>
    <row r="113" spans="1:9" x14ac:dyDescent="0.3">
      <c r="A113" s="1">
        <v>49341</v>
      </c>
      <c r="B113" s="3">
        <f t="shared" si="3"/>
        <v>2035</v>
      </c>
      <c r="C113" s="2">
        <v>8.4060000000000006</v>
      </c>
      <c r="D113" s="2">
        <v>25.674333382087454</v>
      </c>
      <c r="E113" s="2"/>
      <c r="F113" s="2"/>
      <c r="G113" s="2"/>
      <c r="H113" s="2"/>
      <c r="I113" s="2"/>
    </row>
    <row r="114" spans="1:9" x14ac:dyDescent="0.3">
      <c r="A114" s="1">
        <v>49369</v>
      </c>
      <c r="B114" s="3">
        <f t="shared" si="3"/>
        <v>2035</v>
      </c>
      <c r="C114" s="2">
        <v>8.4066666666666663</v>
      </c>
      <c r="D114" s="2">
        <v>25.59100003882001</v>
      </c>
      <c r="E114" s="2"/>
      <c r="F114" s="2"/>
      <c r="G114" s="2"/>
      <c r="H114" s="2"/>
      <c r="I114" s="2"/>
    </row>
    <row r="115" spans="1:9" x14ac:dyDescent="0.3">
      <c r="A115" s="1">
        <v>49400</v>
      </c>
      <c r="B115" s="3">
        <f t="shared" si="3"/>
        <v>2035</v>
      </c>
      <c r="C115" s="2">
        <v>8.4143333333333317</v>
      </c>
      <c r="D115" s="2">
        <v>26.277666711558897</v>
      </c>
      <c r="E115" s="2"/>
      <c r="F115" s="2"/>
      <c r="G115" s="2"/>
      <c r="H115" s="2"/>
      <c r="I115" s="2"/>
    </row>
    <row r="116" spans="1:9" x14ac:dyDescent="0.3">
      <c r="A116" s="1">
        <v>49430</v>
      </c>
      <c r="B116" s="3">
        <f t="shared" si="3"/>
        <v>2035</v>
      </c>
      <c r="C116" s="2">
        <v>8.4143333333333317</v>
      </c>
      <c r="D116" s="2">
        <v>26.446666717529297</v>
      </c>
      <c r="E116" s="2"/>
      <c r="F116" s="2"/>
      <c r="G116" s="2"/>
      <c r="H116" s="2"/>
      <c r="I116" s="2"/>
    </row>
    <row r="117" spans="1:9" x14ac:dyDescent="0.3">
      <c r="A117" s="1">
        <v>49461</v>
      </c>
      <c r="B117" s="3">
        <f t="shared" si="3"/>
        <v>2035</v>
      </c>
      <c r="C117" s="2">
        <v>4.6676666666666655</v>
      </c>
      <c r="D117" s="2">
        <v>28.496666800696403</v>
      </c>
      <c r="E117" s="2"/>
      <c r="F117" s="2"/>
      <c r="G117" s="2"/>
      <c r="H117" s="2"/>
      <c r="I117" s="2"/>
    </row>
    <row r="118" spans="1:9" x14ac:dyDescent="0.3">
      <c r="A118" s="1">
        <v>49491</v>
      </c>
      <c r="B118" s="3">
        <f t="shared" si="3"/>
        <v>2035</v>
      </c>
      <c r="C118" s="2">
        <v>6.8816666666666677</v>
      </c>
      <c r="D118" s="2">
        <v>28.536666829449434</v>
      </c>
      <c r="E118" s="2"/>
      <c r="F118" s="2"/>
      <c r="G118" s="2"/>
      <c r="H118" s="2"/>
      <c r="I118" s="2"/>
    </row>
    <row r="119" spans="1:9" x14ac:dyDescent="0.3">
      <c r="A119" s="1">
        <v>49522</v>
      </c>
      <c r="B119" s="3">
        <f t="shared" si="3"/>
        <v>2035</v>
      </c>
      <c r="C119" s="2">
        <v>5.4060000000000006</v>
      </c>
      <c r="D119" s="2">
        <v>8.1680001799638049</v>
      </c>
      <c r="E119" s="2"/>
      <c r="F119" s="2"/>
      <c r="G119" s="2"/>
      <c r="H119" s="2"/>
      <c r="I119" s="2"/>
    </row>
    <row r="120" spans="1:9" x14ac:dyDescent="0.3">
      <c r="A120" s="1">
        <v>49553</v>
      </c>
      <c r="B120" s="3">
        <f t="shared" si="3"/>
        <v>2035</v>
      </c>
      <c r="C120" s="2">
        <v>5.4259999999999993</v>
      </c>
      <c r="D120" s="2">
        <v>8.3203335115686059</v>
      </c>
      <c r="E120" s="2"/>
      <c r="F120" s="2"/>
      <c r="G120" s="2"/>
      <c r="H120" s="2"/>
      <c r="I120" s="2"/>
    </row>
    <row r="121" spans="1:9" x14ac:dyDescent="0.3">
      <c r="A121" s="1">
        <v>49583</v>
      </c>
      <c r="B121" s="3">
        <f t="shared" si="3"/>
        <v>2035</v>
      </c>
      <c r="C121" s="2">
        <v>5.4303333333333326</v>
      </c>
      <c r="D121" s="2">
        <v>8.4936668444424868</v>
      </c>
      <c r="E121" s="2"/>
      <c r="F121" s="2"/>
      <c r="G121" s="2"/>
      <c r="H121" s="2"/>
      <c r="I121" s="2"/>
    </row>
    <row r="122" spans="1:9" x14ac:dyDescent="0.3">
      <c r="A122" s="1">
        <v>49614</v>
      </c>
      <c r="B122" s="3">
        <f t="shared" si="3"/>
        <v>2035</v>
      </c>
      <c r="C122" s="2">
        <v>5.3923333333333323</v>
      </c>
      <c r="D122" s="2">
        <v>8.3966668431336675</v>
      </c>
      <c r="E122" s="2"/>
      <c r="F122" s="2"/>
      <c r="G122" s="2"/>
      <c r="H122" s="2"/>
      <c r="I122" s="2"/>
    </row>
    <row r="123" spans="1:9" x14ac:dyDescent="0.3">
      <c r="A123" s="1">
        <v>49644</v>
      </c>
      <c r="B123" s="3">
        <f t="shared" si="3"/>
        <v>2035</v>
      </c>
      <c r="C123" s="2">
        <v>5.3843333333333341</v>
      </c>
      <c r="D123" s="2">
        <v>8.1486668471867834</v>
      </c>
      <c r="E123" s="2"/>
      <c r="F123" s="2"/>
      <c r="G123" s="2"/>
      <c r="H123" s="2"/>
      <c r="I123" s="2"/>
    </row>
    <row r="124" spans="1:9" x14ac:dyDescent="0.3">
      <c r="A124" s="1">
        <v>49675</v>
      </c>
      <c r="B124" s="3">
        <f t="shared" si="3"/>
        <v>2036</v>
      </c>
      <c r="C124" s="2">
        <v>8.4017777777777809</v>
      </c>
      <c r="D124" s="2">
        <v>14.571999838032447</v>
      </c>
      <c r="E124" s="2"/>
      <c r="F124" s="2"/>
      <c r="G124" s="2"/>
      <c r="H124" s="2"/>
      <c r="I124" s="2"/>
    </row>
    <row r="125" spans="1:9" x14ac:dyDescent="0.3">
      <c r="A125" s="1">
        <v>49706</v>
      </c>
      <c r="B125" s="3">
        <f t="shared" si="3"/>
        <v>2036</v>
      </c>
      <c r="C125" s="2">
        <v>8.4106666666666676</v>
      </c>
      <c r="D125" s="2">
        <v>25.85711110101289</v>
      </c>
      <c r="E125" s="2"/>
      <c r="F125" s="2"/>
      <c r="G125" s="2"/>
      <c r="H125" s="2"/>
      <c r="I125" s="2"/>
    </row>
    <row r="126" spans="1:9" x14ac:dyDescent="0.3">
      <c r="A126" s="1">
        <v>49735</v>
      </c>
      <c r="B126" s="3">
        <f t="shared" si="3"/>
        <v>2036</v>
      </c>
      <c r="C126" s="2">
        <v>8.4112222222222215</v>
      </c>
      <c r="D126" s="2">
        <v>25.771999979676266</v>
      </c>
      <c r="E126" s="2"/>
      <c r="F126" s="2"/>
      <c r="G126" s="2"/>
      <c r="H126" s="2"/>
      <c r="I126" s="2"/>
    </row>
    <row r="127" spans="1:9" x14ac:dyDescent="0.3">
      <c r="A127" s="1">
        <v>49766</v>
      </c>
      <c r="B127" s="3">
        <f t="shared" si="3"/>
        <v>2036</v>
      </c>
      <c r="C127" s="2">
        <v>8.4191111111111088</v>
      </c>
      <c r="D127" s="2">
        <v>26.463888883771787</v>
      </c>
      <c r="E127" s="2"/>
      <c r="F127" s="2"/>
      <c r="G127" s="2"/>
      <c r="H127" s="2"/>
      <c r="I127" s="2"/>
    </row>
    <row r="128" spans="1:9" x14ac:dyDescent="0.3">
      <c r="A128" s="1">
        <v>49796</v>
      </c>
      <c r="B128" s="3">
        <f t="shared" si="3"/>
        <v>2036</v>
      </c>
      <c r="C128" s="2">
        <v>8.4191111111111088</v>
      </c>
      <c r="D128" s="2">
        <v>26.636555553879589</v>
      </c>
      <c r="E128" s="2"/>
      <c r="F128" s="2"/>
      <c r="G128" s="2"/>
      <c r="H128" s="2"/>
      <c r="I128" s="2"/>
    </row>
    <row r="129" spans="1:9" x14ac:dyDescent="0.3">
      <c r="A129" s="1">
        <v>49827</v>
      </c>
      <c r="B129" s="3">
        <f t="shared" si="3"/>
        <v>2036</v>
      </c>
      <c r="C129" s="2">
        <v>4.729555555555554</v>
      </c>
      <c r="D129" s="2">
        <v>28.721222302177921</v>
      </c>
      <c r="E129" s="2"/>
      <c r="F129" s="2"/>
      <c r="G129" s="2"/>
      <c r="H129" s="2"/>
      <c r="I129" s="2"/>
    </row>
    <row r="130" spans="1:9" x14ac:dyDescent="0.3">
      <c r="A130" s="1">
        <v>49857</v>
      </c>
      <c r="B130" s="3">
        <f t="shared" si="3"/>
        <v>2036</v>
      </c>
      <c r="C130" s="2">
        <v>6.9632222222222238</v>
      </c>
      <c r="D130" s="2">
        <v>28.762222327473054</v>
      </c>
      <c r="E130" s="2"/>
      <c r="F130" s="2"/>
      <c r="G130" s="2"/>
      <c r="H130" s="2"/>
      <c r="I130" s="2"/>
    </row>
    <row r="131" spans="1:9" x14ac:dyDescent="0.3">
      <c r="A131" s="1">
        <v>49888</v>
      </c>
      <c r="B131" s="3">
        <f t="shared" si="3"/>
        <v>2036</v>
      </c>
      <c r="C131" s="2">
        <v>5.4796666666666676</v>
      </c>
      <c r="D131" s="2">
        <v>8.2476668484871141</v>
      </c>
      <c r="E131" s="2"/>
      <c r="F131" s="2"/>
      <c r="G131" s="2"/>
      <c r="H131" s="2"/>
      <c r="I131" s="2"/>
    </row>
    <row r="132" spans="1:9" x14ac:dyDescent="0.3">
      <c r="A132" s="1">
        <v>49919</v>
      </c>
      <c r="B132" s="3">
        <f t="shared" si="3"/>
        <v>2036</v>
      </c>
      <c r="C132" s="2">
        <v>5.4999999999999991</v>
      </c>
      <c r="D132" s="2">
        <v>8.4031112908851355</v>
      </c>
      <c r="E132" s="2"/>
      <c r="F132" s="2"/>
      <c r="G132" s="2"/>
      <c r="H132" s="2"/>
      <c r="I132" s="2"/>
    </row>
    <row r="133" spans="1:9" x14ac:dyDescent="0.3">
      <c r="A133" s="1">
        <v>49949</v>
      </c>
      <c r="B133" s="3">
        <f t="shared" ref="B133:B196" si="4">YEAR(A133)</f>
        <v>2036</v>
      </c>
      <c r="C133" s="2">
        <v>5.5044444444444434</v>
      </c>
      <c r="D133" s="2">
        <v>8.5802224043291062</v>
      </c>
      <c r="E133" s="2"/>
      <c r="F133" s="2"/>
      <c r="G133" s="2"/>
      <c r="H133" s="2"/>
      <c r="I133" s="2"/>
    </row>
    <row r="134" spans="1:9" x14ac:dyDescent="0.3">
      <c r="A134" s="1">
        <v>49980</v>
      </c>
      <c r="B134" s="3">
        <f t="shared" si="4"/>
        <v>2036</v>
      </c>
      <c r="C134" s="2">
        <v>5.4657777777777765</v>
      </c>
      <c r="D134" s="2">
        <v>8.4812224013472175</v>
      </c>
      <c r="E134" s="2"/>
      <c r="F134" s="2"/>
      <c r="G134" s="2"/>
      <c r="H134" s="2"/>
      <c r="I134" s="2"/>
    </row>
    <row r="135" spans="1:9" x14ac:dyDescent="0.3">
      <c r="A135" s="1">
        <v>50010</v>
      </c>
      <c r="B135" s="3">
        <f t="shared" si="4"/>
        <v>2036</v>
      </c>
      <c r="C135" s="2">
        <v>5.4574444444444454</v>
      </c>
      <c r="D135" s="2">
        <v>8.2278890711927986</v>
      </c>
      <c r="E135" s="2"/>
      <c r="F135" s="2"/>
      <c r="G135" s="2"/>
      <c r="H135" s="2"/>
      <c r="I135" s="2"/>
    </row>
    <row r="136" spans="1:9" x14ac:dyDescent="0.3">
      <c r="A136" s="1">
        <v>50041</v>
      </c>
      <c r="B136" s="3">
        <f t="shared" si="4"/>
        <v>2037</v>
      </c>
      <c r="C136" s="2">
        <v>8.406222222222226</v>
      </c>
      <c r="D136" s="2">
        <v>14.683999833495664</v>
      </c>
      <c r="E136" s="2"/>
      <c r="F136" s="2"/>
      <c r="G136" s="2"/>
      <c r="H136" s="2"/>
      <c r="I136" s="2"/>
    </row>
    <row r="137" spans="1:9" x14ac:dyDescent="0.3">
      <c r="A137" s="1">
        <v>50072</v>
      </c>
      <c r="B137" s="3">
        <f t="shared" si="4"/>
        <v>2037</v>
      </c>
      <c r="C137" s="2">
        <v>8.4153333333333347</v>
      </c>
      <c r="D137" s="2">
        <v>26.039888819938326</v>
      </c>
      <c r="E137" s="2"/>
      <c r="F137" s="2"/>
      <c r="G137" s="2"/>
      <c r="H137" s="2"/>
      <c r="I137" s="2"/>
    </row>
    <row r="138" spans="1:9" x14ac:dyDescent="0.3">
      <c r="A138" s="1">
        <v>50100</v>
      </c>
      <c r="B138" s="3">
        <f t="shared" si="4"/>
        <v>2037</v>
      </c>
      <c r="C138" s="2">
        <v>8.4157777777777767</v>
      </c>
      <c r="D138" s="2">
        <v>25.952999920532523</v>
      </c>
      <c r="E138" s="2"/>
      <c r="F138" s="2"/>
      <c r="G138" s="2"/>
      <c r="H138" s="2"/>
      <c r="I138" s="2"/>
    </row>
    <row r="139" spans="1:9" x14ac:dyDescent="0.3">
      <c r="A139" s="1">
        <v>50131</v>
      </c>
      <c r="B139" s="3">
        <f t="shared" si="4"/>
        <v>2037</v>
      </c>
      <c r="C139" s="2">
        <v>8.4238888888888859</v>
      </c>
      <c r="D139" s="2">
        <v>26.650111055984677</v>
      </c>
      <c r="E139" s="2"/>
      <c r="F139" s="2"/>
      <c r="G139" s="2"/>
      <c r="H139" s="2"/>
      <c r="I139" s="2"/>
    </row>
    <row r="140" spans="1:9" x14ac:dyDescent="0.3">
      <c r="A140" s="1">
        <v>50161</v>
      </c>
      <c r="B140" s="3">
        <f t="shared" si="4"/>
        <v>2037</v>
      </c>
      <c r="C140" s="2">
        <v>8.4238888888888859</v>
      </c>
      <c r="D140" s="2">
        <v>26.826444390229881</v>
      </c>
      <c r="E140" s="2"/>
      <c r="F140" s="2"/>
      <c r="G140" s="2"/>
      <c r="H140" s="2"/>
      <c r="I140" s="2"/>
    </row>
    <row r="141" spans="1:9" x14ac:dyDescent="0.3">
      <c r="A141" s="1">
        <v>50192</v>
      </c>
      <c r="B141" s="3">
        <f t="shared" si="4"/>
        <v>2037</v>
      </c>
      <c r="C141" s="2">
        <v>4.7914444444444424</v>
      </c>
      <c r="D141" s="2">
        <v>28.945777803659439</v>
      </c>
      <c r="E141" s="2"/>
      <c r="F141" s="2"/>
      <c r="G141" s="2"/>
      <c r="H141" s="2"/>
      <c r="I141" s="2"/>
    </row>
    <row r="142" spans="1:9" x14ac:dyDescent="0.3">
      <c r="A142" s="1">
        <v>50222</v>
      </c>
      <c r="B142" s="3">
        <f t="shared" si="4"/>
        <v>2037</v>
      </c>
      <c r="C142" s="2">
        <v>7.0447777777777798</v>
      </c>
      <c r="D142" s="2">
        <v>28.987777825496675</v>
      </c>
      <c r="E142" s="2"/>
      <c r="F142" s="2"/>
      <c r="G142" s="2"/>
      <c r="H142" s="2"/>
      <c r="I142" s="2"/>
    </row>
    <row r="143" spans="1:9" x14ac:dyDescent="0.3">
      <c r="A143" s="1">
        <v>50253</v>
      </c>
      <c r="B143" s="3">
        <f t="shared" si="4"/>
        <v>2037</v>
      </c>
      <c r="C143" s="2">
        <v>5.5533333333333346</v>
      </c>
      <c r="D143" s="2">
        <v>8.3273335170104232</v>
      </c>
      <c r="E143" s="2"/>
      <c r="F143" s="2"/>
      <c r="G143" s="2"/>
      <c r="H143" s="2"/>
      <c r="I143" s="2"/>
    </row>
    <row r="144" spans="1:9" x14ac:dyDescent="0.3">
      <c r="A144" s="1">
        <v>50284</v>
      </c>
      <c r="B144" s="3">
        <f t="shared" si="4"/>
        <v>2037</v>
      </c>
      <c r="C144" s="2">
        <v>5.573999999999999</v>
      </c>
      <c r="D144" s="2">
        <v>8.4858890702016652</v>
      </c>
      <c r="E144" s="2"/>
      <c r="F144" s="2"/>
      <c r="G144" s="2"/>
      <c r="H144" s="2"/>
      <c r="I144" s="2"/>
    </row>
    <row r="145" spans="1:9" x14ac:dyDescent="0.3">
      <c r="A145" s="1">
        <v>50314</v>
      </c>
      <c r="B145" s="3">
        <f t="shared" si="4"/>
        <v>2037</v>
      </c>
      <c r="C145" s="2">
        <v>5.5785555555555542</v>
      </c>
      <c r="D145" s="2">
        <v>8.6667779642157257</v>
      </c>
      <c r="E145" s="2"/>
      <c r="F145" s="2"/>
      <c r="G145" s="2"/>
      <c r="H145" s="2"/>
      <c r="I145" s="2"/>
    </row>
    <row r="146" spans="1:9" x14ac:dyDescent="0.3">
      <c r="A146" s="1">
        <v>50345</v>
      </c>
      <c r="B146" s="3">
        <f t="shared" si="4"/>
        <v>2037</v>
      </c>
      <c r="C146" s="2">
        <v>5.5392222222222207</v>
      </c>
      <c r="D146" s="2">
        <v>8.5657779595607675</v>
      </c>
      <c r="E146" s="2"/>
      <c r="F146" s="2"/>
      <c r="G146" s="2"/>
      <c r="H146" s="2"/>
      <c r="I146" s="2"/>
    </row>
    <row r="147" spans="1:9" x14ac:dyDescent="0.3">
      <c r="A147" s="1">
        <v>50375</v>
      </c>
      <c r="B147" s="3">
        <f t="shared" si="4"/>
        <v>2037</v>
      </c>
      <c r="C147" s="2">
        <v>5.5305555555555568</v>
      </c>
      <c r="D147" s="2">
        <v>8.3071112951988137</v>
      </c>
      <c r="E147" s="2"/>
      <c r="F147" s="2"/>
      <c r="G147" s="2"/>
      <c r="H147" s="2"/>
      <c r="I147" s="2"/>
    </row>
    <row r="148" spans="1:9" x14ac:dyDescent="0.3">
      <c r="A148" s="1">
        <v>50406</v>
      </c>
      <c r="B148" s="3">
        <f t="shared" si="4"/>
        <v>2038</v>
      </c>
      <c r="C148" s="2">
        <v>8.4106666666666712</v>
      </c>
      <c r="D148" s="2">
        <v>14.79599982895888</v>
      </c>
      <c r="E148" s="2"/>
      <c r="F148" s="2"/>
      <c r="G148" s="2"/>
      <c r="H148" s="2"/>
      <c r="I148" s="2"/>
    </row>
    <row r="149" spans="1:9" x14ac:dyDescent="0.3">
      <c r="A149" s="1">
        <v>50437</v>
      </c>
      <c r="B149" s="3">
        <f t="shared" si="4"/>
        <v>2038</v>
      </c>
      <c r="C149" s="2">
        <v>8.4200000000000017</v>
      </c>
      <c r="D149" s="2">
        <v>26.222666538863763</v>
      </c>
      <c r="E149" s="2"/>
      <c r="F149" s="2"/>
      <c r="G149" s="2"/>
      <c r="H149" s="2"/>
      <c r="I149" s="2"/>
    </row>
    <row r="150" spans="1:9" x14ac:dyDescent="0.3">
      <c r="A150" s="1">
        <v>50465</v>
      </c>
      <c r="B150" s="3">
        <f t="shared" si="4"/>
        <v>2038</v>
      </c>
      <c r="C150" s="2">
        <v>8.4203333333333319</v>
      </c>
      <c r="D150" s="2">
        <v>26.13399986138878</v>
      </c>
      <c r="E150" s="2"/>
      <c r="F150" s="2"/>
      <c r="G150" s="2"/>
      <c r="H150" s="2"/>
      <c r="I150" s="2"/>
    </row>
    <row r="151" spans="1:9" x14ac:dyDescent="0.3">
      <c r="A151" s="1">
        <v>50496</v>
      </c>
      <c r="B151" s="3">
        <f t="shared" si="4"/>
        <v>2038</v>
      </c>
      <c r="C151" s="2">
        <v>8.428666666666663</v>
      </c>
      <c r="D151" s="2">
        <v>26.836333228197567</v>
      </c>
      <c r="E151" s="2"/>
      <c r="F151" s="2"/>
      <c r="G151" s="2"/>
      <c r="H151" s="2"/>
      <c r="I151" s="2"/>
    </row>
    <row r="152" spans="1:9" x14ac:dyDescent="0.3">
      <c r="A152" s="1">
        <v>50526</v>
      </c>
      <c r="B152" s="3">
        <f t="shared" si="4"/>
        <v>2038</v>
      </c>
      <c r="C152" s="2">
        <v>8.428666666666663</v>
      </c>
      <c r="D152" s="2">
        <v>27.016333226580173</v>
      </c>
      <c r="E152" s="2"/>
      <c r="F152" s="2"/>
      <c r="G152" s="2"/>
      <c r="H152" s="2"/>
      <c r="I152" s="2"/>
    </row>
    <row r="153" spans="1:9" x14ac:dyDescent="0.3">
      <c r="A153" s="1">
        <v>50557</v>
      </c>
      <c r="B153" s="3">
        <f t="shared" si="4"/>
        <v>2038</v>
      </c>
      <c r="C153" s="2">
        <v>4.8533333333333308</v>
      </c>
      <c r="D153" s="2">
        <v>29.170333305140957</v>
      </c>
      <c r="E153" s="2"/>
      <c r="F153" s="2"/>
      <c r="G153" s="2"/>
      <c r="H153" s="2"/>
      <c r="I153" s="2"/>
    </row>
    <row r="154" spans="1:9" x14ac:dyDescent="0.3">
      <c r="A154" s="1">
        <v>50587</v>
      </c>
      <c r="B154" s="3">
        <f t="shared" si="4"/>
        <v>2038</v>
      </c>
      <c r="C154" s="2">
        <v>7.1263333333333359</v>
      </c>
      <c r="D154" s="2">
        <v>29.213333323520295</v>
      </c>
      <c r="E154" s="2"/>
      <c r="F154" s="2"/>
      <c r="G154" s="2"/>
      <c r="H154" s="2"/>
      <c r="I154" s="2"/>
    </row>
    <row r="155" spans="1:9" x14ac:dyDescent="0.3">
      <c r="A155" s="1">
        <v>50618</v>
      </c>
      <c r="B155" s="3">
        <f t="shared" si="4"/>
        <v>2038</v>
      </c>
      <c r="C155" s="2">
        <v>5.6270000000000016</v>
      </c>
      <c r="D155" s="2">
        <v>8.4070001855337324</v>
      </c>
      <c r="E155" s="2"/>
      <c r="F155" s="2"/>
      <c r="G155" s="2"/>
      <c r="H155" s="2"/>
      <c r="I155" s="2"/>
    </row>
    <row r="156" spans="1:9" x14ac:dyDescent="0.3">
      <c r="A156" s="1">
        <v>50649</v>
      </c>
      <c r="B156" s="3">
        <f t="shared" si="4"/>
        <v>2038</v>
      </c>
      <c r="C156" s="2">
        <v>5.6479999999999988</v>
      </c>
      <c r="D156" s="2">
        <v>8.5686668495181948</v>
      </c>
      <c r="E156" s="2"/>
      <c r="F156" s="2"/>
      <c r="G156" s="2"/>
      <c r="H156" s="2"/>
      <c r="I156" s="2"/>
    </row>
    <row r="157" spans="1:9" x14ac:dyDescent="0.3">
      <c r="A157" s="1">
        <v>50679</v>
      </c>
      <c r="B157" s="3">
        <f t="shared" si="4"/>
        <v>2038</v>
      </c>
      <c r="C157" s="2">
        <v>5.652666666666665</v>
      </c>
      <c r="D157" s="2">
        <v>8.7533335241023451</v>
      </c>
      <c r="E157" s="2"/>
      <c r="F157" s="2"/>
      <c r="G157" s="2"/>
      <c r="H157" s="2"/>
      <c r="I157" s="2"/>
    </row>
    <row r="158" spans="1:9" x14ac:dyDescent="0.3">
      <c r="A158" s="1">
        <v>50710</v>
      </c>
      <c r="B158" s="3">
        <f t="shared" si="4"/>
        <v>2038</v>
      </c>
      <c r="C158" s="2">
        <v>5.6126666666666649</v>
      </c>
      <c r="D158" s="2">
        <v>8.6503335177743175</v>
      </c>
      <c r="E158" s="2"/>
      <c r="F158" s="2"/>
      <c r="G158" s="2"/>
      <c r="H158" s="2"/>
      <c r="I158" s="2"/>
    </row>
    <row r="159" spans="1:9" x14ac:dyDescent="0.3">
      <c r="A159" s="1">
        <v>50740</v>
      </c>
      <c r="B159" s="3">
        <f t="shared" si="4"/>
        <v>2038</v>
      </c>
      <c r="C159" s="2">
        <v>5.6036666666666681</v>
      </c>
      <c r="D159" s="2">
        <v>8.3863335192048289</v>
      </c>
      <c r="E159" s="2"/>
      <c r="F159" s="2"/>
      <c r="G159" s="2"/>
      <c r="H159" s="2"/>
      <c r="I159" s="2"/>
    </row>
    <row r="160" spans="1:9" x14ac:dyDescent="0.3">
      <c r="A160" s="1">
        <v>50771</v>
      </c>
      <c r="B160" s="3">
        <f t="shared" si="4"/>
        <v>2039</v>
      </c>
      <c r="C160" s="2">
        <v>8.4151111111111163</v>
      </c>
      <c r="D160" s="2">
        <v>14.907999824422097</v>
      </c>
      <c r="E160" s="2"/>
      <c r="F160" s="2"/>
      <c r="G160" s="2"/>
      <c r="H160" s="2"/>
      <c r="I160" s="2"/>
    </row>
    <row r="161" spans="1:9" x14ac:dyDescent="0.3">
      <c r="A161" s="1">
        <v>50802</v>
      </c>
      <c r="B161" s="3">
        <f t="shared" si="4"/>
        <v>2039</v>
      </c>
      <c r="C161" s="2">
        <v>8.4246666666666687</v>
      </c>
      <c r="D161" s="2">
        <v>26.405444257789199</v>
      </c>
      <c r="E161" s="2"/>
      <c r="F161" s="2"/>
      <c r="G161" s="2"/>
      <c r="H161" s="2"/>
      <c r="I161" s="2"/>
    </row>
    <row r="162" spans="1:9" x14ac:dyDescent="0.3">
      <c r="A162" s="1">
        <v>50830</v>
      </c>
      <c r="B162" s="3">
        <f t="shared" si="4"/>
        <v>2039</v>
      </c>
      <c r="C162" s="2">
        <v>8.4248888888888871</v>
      </c>
      <c r="D162" s="2">
        <v>26.314999802245037</v>
      </c>
      <c r="E162" s="2"/>
      <c r="F162" s="2"/>
      <c r="G162" s="2"/>
      <c r="H162" s="2"/>
      <c r="I162" s="2"/>
    </row>
    <row r="163" spans="1:9" x14ac:dyDescent="0.3">
      <c r="A163" s="1">
        <v>50861</v>
      </c>
      <c r="B163" s="3">
        <f t="shared" si="4"/>
        <v>2039</v>
      </c>
      <c r="C163" s="2">
        <v>8.4334444444444401</v>
      </c>
      <c r="D163" s="2">
        <v>27.022555400410457</v>
      </c>
      <c r="E163" s="2"/>
      <c r="F163" s="2"/>
      <c r="G163" s="2"/>
      <c r="H163" s="2"/>
      <c r="I163" s="2"/>
    </row>
    <row r="164" spans="1:9" x14ac:dyDescent="0.3">
      <c r="A164" s="1">
        <v>50891</v>
      </c>
      <c r="B164" s="3">
        <f t="shared" si="4"/>
        <v>2039</v>
      </c>
      <c r="C164" s="2">
        <v>8.4334444444444401</v>
      </c>
      <c r="D164" s="2">
        <v>27.206222062930465</v>
      </c>
      <c r="E164" s="2"/>
      <c r="F164" s="2"/>
      <c r="G164" s="2"/>
      <c r="H164" s="2"/>
      <c r="I164" s="2"/>
    </row>
    <row r="165" spans="1:9" x14ac:dyDescent="0.3">
      <c r="A165" s="1">
        <v>50922</v>
      </c>
      <c r="B165" s="3">
        <f t="shared" si="4"/>
        <v>2039</v>
      </c>
      <c r="C165" s="2">
        <v>4.9152222222222193</v>
      </c>
      <c r="D165" s="2">
        <v>29.394888806622475</v>
      </c>
      <c r="E165" s="2"/>
      <c r="F165" s="2"/>
      <c r="G165" s="2"/>
      <c r="H165" s="2"/>
      <c r="I165" s="2"/>
    </row>
    <row r="166" spans="1:9" x14ac:dyDescent="0.3">
      <c r="A166" s="1">
        <v>50952</v>
      </c>
      <c r="B166" s="3">
        <f t="shared" si="4"/>
        <v>2039</v>
      </c>
      <c r="C166" s="2">
        <v>7.2078888888888919</v>
      </c>
      <c r="D166" s="2">
        <v>29.438888821543916</v>
      </c>
      <c r="E166" s="2"/>
      <c r="F166" s="2"/>
      <c r="G166" s="2"/>
      <c r="H166" s="2"/>
      <c r="I166" s="2"/>
    </row>
    <row r="167" spans="1:9" x14ac:dyDescent="0.3">
      <c r="A167" s="1">
        <v>50983</v>
      </c>
      <c r="B167" s="3">
        <f t="shared" si="4"/>
        <v>2039</v>
      </c>
      <c r="C167" s="2">
        <v>5.7006666666666685</v>
      </c>
      <c r="D167" s="2">
        <v>8.4866668540570416</v>
      </c>
      <c r="E167" s="2"/>
      <c r="F167" s="2"/>
      <c r="G167" s="2"/>
      <c r="H167" s="2"/>
      <c r="I167" s="2"/>
    </row>
    <row r="168" spans="1:9" x14ac:dyDescent="0.3">
      <c r="A168" s="1">
        <v>51014</v>
      </c>
      <c r="B168" s="3">
        <f t="shared" si="4"/>
        <v>2039</v>
      </c>
      <c r="C168" s="2">
        <v>5.7219999999999986</v>
      </c>
      <c r="D168" s="2">
        <v>8.6514446288347244</v>
      </c>
      <c r="E168" s="2"/>
      <c r="F168" s="2"/>
      <c r="G168" s="2"/>
      <c r="H168" s="2"/>
      <c r="I168" s="2"/>
    </row>
    <row r="169" spans="1:9" x14ac:dyDescent="0.3">
      <c r="A169" s="1">
        <v>51044</v>
      </c>
      <c r="B169" s="3">
        <f t="shared" si="4"/>
        <v>2039</v>
      </c>
      <c r="C169" s="2">
        <v>5.7267777777777757</v>
      </c>
      <c r="D169" s="2">
        <v>8.8398890839889646</v>
      </c>
      <c r="E169" s="2"/>
      <c r="F169" s="2"/>
      <c r="G169" s="2"/>
      <c r="H169" s="2"/>
      <c r="I169" s="2"/>
    </row>
    <row r="170" spans="1:9" x14ac:dyDescent="0.3">
      <c r="A170" s="1">
        <v>51075</v>
      </c>
      <c r="B170" s="3">
        <f t="shared" si="4"/>
        <v>2039</v>
      </c>
      <c r="C170" s="2">
        <v>5.6861111111111091</v>
      </c>
      <c r="D170" s="2">
        <v>8.7348890759878675</v>
      </c>
      <c r="E170" s="2"/>
      <c r="F170" s="2"/>
      <c r="G170" s="2"/>
      <c r="H170" s="2"/>
      <c r="I170" s="2"/>
    </row>
    <row r="171" spans="1:9" x14ac:dyDescent="0.3">
      <c r="A171" s="1">
        <v>51105</v>
      </c>
      <c r="B171" s="3">
        <f t="shared" si="4"/>
        <v>2039</v>
      </c>
      <c r="C171" s="2">
        <v>5.6767777777777795</v>
      </c>
      <c r="D171" s="2">
        <v>8.4655557432108441</v>
      </c>
      <c r="E171" s="2"/>
      <c r="F171" s="2"/>
      <c r="G171" s="2"/>
      <c r="H171" s="2"/>
      <c r="I171" s="2"/>
    </row>
    <row r="172" spans="1:9" x14ac:dyDescent="0.3">
      <c r="A172" s="1">
        <v>51136</v>
      </c>
      <c r="B172" s="3">
        <f t="shared" si="4"/>
        <v>2040</v>
      </c>
      <c r="C172" s="2">
        <v>8.4195555555555615</v>
      </c>
      <c r="D172" s="2">
        <v>15.019999819885314</v>
      </c>
      <c r="E172" s="2"/>
      <c r="F172" s="2"/>
      <c r="G172" s="2"/>
      <c r="H172" s="2"/>
      <c r="I172" s="2"/>
    </row>
    <row r="173" spans="1:9" x14ac:dyDescent="0.3">
      <c r="A173" s="1">
        <v>51167</v>
      </c>
      <c r="B173" s="3">
        <f t="shared" si="4"/>
        <v>2040</v>
      </c>
      <c r="C173" s="2">
        <v>8.4293333333333358</v>
      </c>
      <c r="D173" s="2">
        <v>26.588221976714635</v>
      </c>
      <c r="E173" s="2"/>
      <c r="F173" s="2"/>
      <c r="G173" s="2"/>
      <c r="H173" s="2"/>
      <c r="I173" s="2"/>
    </row>
    <row r="174" spans="1:9" x14ac:dyDescent="0.3">
      <c r="A174" s="1">
        <v>51196</v>
      </c>
      <c r="B174" s="3">
        <f t="shared" si="4"/>
        <v>2040</v>
      </c>
      <c r="C174" s="2">
        <v>8.4294444444444423</v>
      </c>
      <c r="D174" s="2">
        <v>26.495999743101294</v>
      </c>
      <c r="E174" s="2"/>
      <c r="F174" s="2"/>
      <c r="G174" s="2"/>
      <c r="H174" s="2"/>
      <c r="I174" s="2"/>
    </row>
    <row r="175" spans="1:9" x14ac:dyDescent="0.3">
      <c r="A175" s="1">
        <v>51227</v>
      </c>
      <c r="B175" s="3">
        <f t="shared" si="4"/>
        <v>2040</v>
      </c>
      <c r="C175" s="2">
        <v>8.4382222222222172</v>
      </c>
      <c r="D175" s="2">
        <v>27.208777572623347</v>
      </c>
      <c r="E175" s="2"/>
      <c r="F175" s="2"/>
      <c r="G175" s="2"/>
      <c r="H175" s="2"/>
      <c r="I175" s="2"/>
    </row>
    <row r="176" spans="1:9" x14ac:dyDescent="0.3">
      <c r="A176" s="1">
        <v>51257</v>
      </c>
      <c r="B176" s="3">
        <f t="shared" si="4"/>
        <v>2040</v>
      </c>
      <c r="C176" s="2">
        <v>8.4382222222222172</v>
      </c>
      <c r="D176" s="2">
        <v>27.396110899280757</v>
      </c>
      <c r="E176" s="2"/>
      <c r="F176" s="2"/>
      <c r="G176" s="2"/>
      <c r="H176" s="2"/>
      <c r="I176" s="2"/>
    </row>
    <row r="177" spans="1:9" x14ac:dyDescent="0.3">
      <c r="A177" s="1">
        <v>51288</v>
      </c>
      <c r="B177" s="3">
        <f t="shared" si="4"/>
        <v>2040</v>
      </c>
      <c r="C177" s="2">
        <v>4.9771111111111077</v>
      </c>
      <c r="D177" s="2">
        <v>29.619444308103994</v>
      </c>
      <c r="E177" s="2"/>
      <c r="F177" s="2"/>
      <c r="G177" s="2"/>
      <c r="H177" s="2"/>
      <c r="I177" s="2"/>
    </row>
    <row r="178" spans="1:9" x14ac:dyDescent="0.3">
      <c r="A178" s="1">
        <v>51318</v>
      </c>
      <c r="B178" s="3">
        <f t="shared" si="4"/>
        <v>2040</v>
      </c>
      <c r="C178" s="2">
        <v>7.2894444444444479</v>
      </c>
      <c r="D178" s="2">
        <v>29.664444319567536</v>
      </c>
      <c r="E178" s="2"/>
      <c r="F178" s="2"/>
      <c r="G178" s="2"/>
      <c r="H178" s="2"/>
      <c r="I178" s="2"/>
    </row>
    <row r="179" spans="1:9" x14ac:dyDescent="0.3">
      <c r="A179" s="1">
        <v>51349</v>
      </c>
      <c r="B179" s="3">
        <f t="shared" si="4"/>
        <v>2040</v>
      </c>
      <c r="C179" s="2">
        <v>5.7743333333333355</v>
      </c>
      <c r="D179" s="2">
        <v>8.5663335225803507</v>
      </c>
      <c r="E179" s="2"/>
      <c r="F179" s="2"/>
      <c r="G179" s="2"/>
      <c r="H179" s="2"/>
      <c r="I179" s="2"/>
    </row>
    <row r="180" spans="1:9" x14ac:dyDescent="0.3">
      <c r="A180" s="1">
        <v>51380</v>
      </c>
      <c r="B180" s="3">
        <f t="shared" si="4"/>
        <v>2040</v>
      </c>
      <c r="C180" s="2">
        <v>5.7959999999999985</v>
      </c>
      <c r="D180" s="2">
        <v>8.7342224081512541</v>
      </c>
      <c r="E180" s="2"/>
      <c r="F180" s="2"/>
      <c r="G180" s="2"/>
      <c r="H180" s="2"/>
      <c r="I180" s="2"/>
    </row>
    <row r="181" spans="1:9" x14ac:dyDescent="0.3">
      <c r="A181" s="1">
        <v>51410</v>
      </c>
      <c r="B181" s="3">
        <f t="shared" si="4"/>
        <v>2040</v>
      </c>
      <c r="C181" s="2">
        <v>5.8008888888888865</v>
      </c>
      <c r="D181" s="2">
        <v>8.926444643875584</v>
      </c>
      <c r="E181" s="2"/>
      <c r="F181" s="2"/>
      <c r="G181" s="2"/>
      <c r="H181" s="2"/>
      <c r="I181" s="2"/>
    </row>
    <row r="182" spans="1:9" x14ac:dyDescent="0.3">
      <c r="A182" s="1">
        <v>51441</v>
      </c>
      <c r="B182" s="3">
        <f t="shared" si="4"/>
        <v>2040</v>
      </c>
      <c r="C182" s="2">
        <v>5.7595555555555533</v>
      </c>
      <c r="D182" s="2">
        <v>8.8194446342014174</v>
      </c>
      <c r="E182" s="2"/>
      <c r="F182" s="2"/>
      <c r="G182" s="2"/>
      <c r="H182" s="2"/>
      <c r="I182" s="2"/>
    </row>
    <row r="183" spans="1:9" x14ac:dyDescent="0.3">
      <c r="A183" s="1">
        <v>51471</v>
      </c>
      <c r="B183" s="3">
        <f t="shared" si="4"/>
        <v>2040</v>
      </c>
      <c r="C183" s="2">
        <v>5.7498888888888908</v>
      </c>
      <c r="D183" s="2">
        <v>8.5447779672168593</v>
      </c>
      <c r="E183" s="2"/>
      <c r="F183" s="2"/>
      <c r="G183" s="2"/>
      <c r="H183" s="2"/>
      <c r="I183" s="2"/>
    </row>
    <row r="184" spans="1:9" x14ac:dyDescent="0.3">
      <c r="A184" s="1">
        <v>51502</v>
      </c>
      <c r="B184" s="3">
        <f t="shared" si="4"/>
        <v>2041</v>
      </c>
      <c r="C184" s="2">
        <v>8.4239999999999995</v>
      </c>
      <c r="D184" s="2">
        <v>15.131999815348536</v>
      </c>
      <c r="E184" s="2"/>
      <c r="F184" s="2"/>
      <c r="G184" s="2"/>
      <c r="H184" s="2"/>
      <c r="I184" s="2"/>
    </row>
    <row r="185" spans="1:9" x14ac:dyDescent="0.3">
      <c r="A185" s="1">
        <v>51533</v>
      </c>
      <c r="B185" s="3">
        <f t="shared" si="4"/>
        <v>2041</v>
      </c>
      <c r="C185" s="2">
        <v>8.4339999999999993</v>
      </c>
      <c r="D185" s="2">
        <v>26.770999695640057</v>
      </c>
      <c r="E185" s="2"/>
      <c r="F185" s="2"/>
      <c r="G185" s="2"/>
      <c r="H185" s="2"/>
      <c r="I185" s="2"/>
    </row>
    <row r="186" spans="1:9" x14ac:dyDescent="0.3">
      <c r="A186" s="1">
        <v>51561</v>
      </c>
      <c r="B186" s="3">
        <f t="shared" si="4"/>
        <v>2041</v>
      </c>
      <c r="C186" s="2">
        <v>8.4339999999999993</v>
      </c>
      <c r="D186" s="2">
        <v>26.676999683957547</v>
      </c>
      <c r="E186" s="2"/>
      <c r="F186" s="2"/>
      <c r="G186" s="2"/>
      <c r="H186" s="2"/>
      <c r="I186" s="2"/>
    </row>
    <row r="187" spans="1:9" x14ac:dyDescent="0.3">
      <c r="A187" s="1">
        <v>51592</v>
      </c>
      <c r="B187" s="3">
        <f t="shared" si="4"/>
        <v>2041</v>
      </c>
      <c r="C187" s="2">
        <v>8.4429999999999996</v>
      </c>
      <c r="D187" s="2">
        <v>27.394999744836241</v>
      </c>
      <c r="E187" s="2"/>
      <c r="F187" s="2"/>
      <c r="G187" s="2"/>
      <c r="H187" s="2"/>
      <c r="I187" s="2"/>
    </row>
    <row r="188" spans="1:9" x14ac:dyDescent="0.3">
      <c r="A188" s="1">
        <v>51622</v>
      </c>
      <c r="B188" s="3">
        <f t="shared" si="4"/>
        <v>2041</v>
      </c>
      <c r="C188" s="2">
        <v>8.4429999999999996</v>
      </c>
      <c r="D188" s="2">
        <v>27.585999735631049</v>
      </c>
      <c r="E188" s="2"/>
      <c r="F188" s="2"/>
      <c r="G188" s="2"/>
      <c r="H188" s="2"/>
      <c r="I188" s="2"/>
    </row>
    <row r="189" spans="1:9" x14ac:dyDescent="0.3">
      <c r="A189" s="1">
        <v>51653</v>
      </c>
      <c r="B189" s="3">
        <f t="shared" si="4"/>
        <v>2041</v>
      </c>
      <c r="C189" s="2">
        <v>5.0389999999999997</v>
      </c>
      <c r="D189" s="2">
        <v>29.843999809585512</v>
      </c>
      <c r="E189" s="2"/>
      <c r="F189" s="2"/>
      <c r="G189" s="2"/>
      <c r="H189" s="2"/>
      <c r="I189" s="2"/>
    </row>
    <row r="190" spans="1:9" x14ac:dyDescent="0.3">
      <c r="A190" s="1">
        <v>51683</v>
      </c>
      <c r="B190" s="3">
        <f t="shared" si="4"/>
        <v>2041</v>
      </c>
      <c r="C190" s="2">
        <v>7.3710000000000004</v>
      </c>
      <c r="D190" s="2">
        <v>29.889999817591161</v>
      </c>
      <c r="E190" s="2"/>
      <c r="F190" s="2"/>
      <c r="G190" s="2"/>
      <c r="H190" s="2"/>
      <c r="I190" s="2"/>
    </row>
    <row r="191" spans="1:9" x14ac:dyDescent="0.3">
      <c r="A191" s="1">
        <v>51714</v>
      </c>
      <c r="B191" s="3">
        <f t="shared" si="4"/>
        <v>2041</v>
      </c>
      <c r="C191" s="2">
        <v>5.8479999999999999</v>
      </c>
      <c r="D191" s="2">
        <v>8.646000191103667</v>
      </c>
      <c r="E191" s="2"/>
      <c r="F191" s="2"/>
      <c r="G191" s="2"/>
      <c r="H191" s="2"/>
      <c r="I191" s="2"/>
    </row>
    <row r="192" spans="1:9" x14ac:dyDescent="0.3">
      <c r="A192" s="1">
        <v>51745</v>
      </c>
      <c r="B192" s="3">
        <f t="shared" si="4"/>
        <v>2041</v>
      </c>
      <c r="C192" s="2">
        <v>5.87</v>
      </c>
      <c r="D192" s="2">
        <v>8.8170001874677837</v>
      </c>
      <c r="E192" s="2"/>
      <c r="F192" s="2"/>
      <c r="G192" s="2"/>
      <c r="H192" s="2"/>
      <c r="I192" s="2"/>
    </row>
    <row r="193" spans="1:9" x14ac:dyDescent="0.3">
      <c r="A193" s="1">
        <v>51775</v>
      </c>
      <c r="B193" s="3">
        <f t="shared" si="4"/>
        <v>2041</v>
      </c>
      <c r="C193" s="2">
        <v>5.875</v>
      </c>
      <c r="D193" s="2">
        <v>9.0130002037622035</v>
      </c>
      <c r="E193" s="2"/>
      <c r="F193" s="2"/>
      <c r="G193" s="2"/>
      <c r="H193" s="2"/>
      <c r="I193" s="2"/>
    </row>
    <row r="194" spans="1:9" x14ac:dyDescent="0.3">
      <c r="A194" s="1">
        <v>51806</v>
      </c>
      <c r="B194" s="3">
        <f t="shared" si="4"/>
        <v>2041</v>
      </c>
      <c r="C194" s="2">
        <v>5.8330000000000002</v>
      </c>
      <c r="D194" s="2">
        <v>8.9040001924149692</v>
      </c>
      <c r="E194" s="2"/>
      <c r="F194" s="2"/>
      <c r="G194" s="2"/>
      <c r="H194" s="2"/>
      <c r="I194" s="2"/>
    </row>
    <row r="195" spans="1:9" x14ac:dyDescent="0.3">
      <c r="A195" s="1">
        <v>51836</v>
      </c>
      <c r="B195" s="3">
        <f t="shared" si="4"/>
        <v>2041</v>
      </c>
      <c r="C195" s="2">
        <v>5.8230000000000004</v>
      </c>
      <c r="D195" s="2">
        <v>8.6240001912228763</v>
      </c>
      <c r="E195" s="2"/>
      <c r="F195" s="2"/>
      <c r="G195" s="2"/>
      <c r="H195" s="2"/>
      <c r="I195" s="2"/>
    </row>
    <row r="196" spans="1:9" x14ac:dyDescent="0.3">
      <c r="A196" s="1">
        <v>51867</v>
      </c>
      <c r="B196" s="3">
        <f t="shared" si="4"/>
        <v>2042</v>
      </c>
      <c r="C196" s="2">
        <v>8.4297500000000003</v>
      </c>
      <c r="D196" s="2">
        <v>15.152624869486317</v>
      </c>
      <c r="E196" s="2"/>
      <c r="F196" s="2"/>
      <c r="G196" s="2"/>
      <c r="H196" s="2"/>
      <c r="I196" s="2"/>
    </row>
    <row r="197" spans="1:9" x14ac:dyDescent="0.3">
      <c r="A197" s="1">
        <v>51898</v>
      </c>
      <c r="B197" s="3">
        <f t="shared" ref="B197:B260" si="5">YEAR(A197)</f>
        <v>2042</v>
      </c>
      <c r="C197" s="2">
        <v>8.4397500000000001</v>
      </c>
      <c r="D197" s="2">
        <v>26.800749807385728</v>
      </c>
      <c r="E197" s="2"/>
      <c r="F197" s="2"/>
      <c r="G197" s="2"/>
      <c r="H197" s="2"/>
      <c r="I197" s="2"/>
    </row>
    <row r="198" spans="1:9" x14ac:dyDescent="0.3">
      <c r="A198" s="1">
        <v>51926</v>
      </c>
      <c r="B198" s="3">
        <f t="shared" si="5"/>
        <v>2042</v>
      </c>
      <c r="C198" s="2">
        <v>8.4397500000000001</v>
      </c>
      <c r="D198" s="2">
        <v>26.706749795703217</v>
      </c>
      <c r="E198" s="2"/>
      <c r="F198" s="2"/>
      <c r="G198" s="2"/>
      <c r="H198" s="2"/>
      <c r="I198" s="2"/>
    </row>
    <row r="199" spans="1:9" x14ac:dyDescent="0.3">
      <c r="A199" s="1">
        <v>51957</v>
      </c>
      <c r="B199" s="3">
        <f t="shared" si="5"/>
        <v>2042</v>
      </c>
      <c r="C199" s="2">
        <v>8.4487500000000004</v>
      </c>
      <c r="D199" s="2">
        <v>27.427374840481207</v>
      </c>
      <c r="E199" s="2"/>
      <c r="F199" s="2"/>
      <c r="G199" s="2"/>
      <c r="H199" s="2"/>
      <c r="I199" s="2"/>
    </row>
    <row r="200" spans="1:9" x14ac:dyDescent="0.3">
      <c r="A200" s="1">
        <v>51987</v>
      </c>
      <c r="B200" s="3">
        <f t="shared" si="5"/>
        <v>2042</v>
      </c>
      <c r="C200" s="2">
        <v>8.4487500000000004</v>
      </c>
      <c r="D200" s="2">
        <v>27.618374831276014</v>
      </c>
      <c r="E200" s="2"/>
      <c r="F200" s="2"/>
      <c r="G200" s="2"/>
      <c r="H200" s="2"/>
      <c r="I200" s="2"/>
    </row>
    <row r="201" spans="1:9" x14ac:dyDescent="0.3">
      <c r="A201" s="1">
        <v>52018</v>
      </c>
      <c r="B201" s="3">
        <f t="shared" si="5"/>
        <v>2042</v>
      </c>
      <c r="C201" s="2">
        <v>5.0919999999999996</v>
      </c>
      <c r="D201" s="2">
        <v>29.880124903516844</v>
      </c>
      <c r="E201" s="2"/>
      <c r="F201" s="2"/>
      <c r="G201" s="2"/>
      <c r="H201" s="2"/>
      <c r="I201" s="2"/>
    </row>
    <row r="202" spans="1:9" x14ac:dyDescent="0.3">
      <c r="A202" s="1">
        <v>52048</v>
      </c>
      <c r="B202" s="3">
        <f t="shared" si="5"/>
        <v>2042</v>
      </c>
      <c r="C202" s="2">
        <v>7.4397500000000001</v>
      </c>
      <c r="D202" s="2">
        <v>29.926124911522493</v>
      </c>
      <c r="E202" s="2"/>
      <c r="F202" s="2"/>
      <c r="G202" s="2"/>
      <c r="H202" s="2"/>
      <c r="I202" s="2"/>
    </row>
    <row r="203" spans="1:9" x14ac:dyDescent="0.3">
      <c r="A203" s="1">
        <v>52079</v>
      </c>
      <c r="B203" s="3">
        <f t="shared" si="5"/>
        <v>2042</v>
      </c>
      <c r="C203" s="2">
        <v>5.9091249999999995</v>
      </c>
      <c r="D203" s="2">
        <v>8.6772501745726913</v>
      </c>
      <c r="E203" s="2"/>
      <c r="F203" s="2"/>
      <c r="G203" s="2"/>
      <c r="H203" s="2"/>
      <c r="I203" s="2"/>
    </row>
    <row r="204" spans="1:9" x14ac:dyDescent="0.3">
      <c r="A204" s="1">
        <v>52110</v>
      </c>
      <c r="B204" s="3">
        <f t="shared" si="5"/>
        <v>2042</v>
      </c>
      <c r="C204" s="2">
        <v>5.9311249999999998</v>
      </c>
      <c r="D204" s="2">
        <v>8.848250170936808</v>
      </c>
      <c r="E204" s="2"/>
      <c r="F204" s="2"/>
      <c r="G204" s="2"/>
      <c r="H204" s="2"/>
      <c r="I204" s="2"/>
    </row>
    <row r="205" spans="1:9" x14ac:dyDescent="0.3">
      <c r="A205" s="1">
        <v>52140</v>
      </c>
      <c r="B205" s="3">
        <f t="shared" si="5"/>
        <v>2042</v>
      </c>
      <c r="C205" s="2">
        <v>5.9361249999999997</v>
      </c>
      <c r="D205" s="2">
        <v>9.0442501872312278</v>
      </c>
      <c r="E205" s="2"/>
      <c r="F205" s="2"/>
      <c r="G205" s="2"/>
      <c r="H205" s="2"/>
      <c r="I205" s="2"/>
    </row>
    <row r="206" spans="1:9" x14ac:dyDescent="0.3">
      <c r="A206" s="1">
        <v>52171</v>
      </c>
      <c r="B206" s="3">
        <f t="shared" si="5"/>
        <v>2042</v>
      </c>
      <c r="C206" s="2">
        <v>5.8941249999999998</v>
      </c>
      <c r="D206" s="2">
        <v>8.9352501758839935</v>
      </c>
      <c r="E206" s="2"/>
      <c r="F206" s="2"/>
      <c r="G206" s="2"/>
      <c r="H206" s="2"/>
      <c r="I206" s="2"/>
    </row>
    <row r="207" spans="1:9" x14ac:dyDescent="0.3">
      <c r="A207" s="1">
        <v>52201</v>
      </c>
      <c r="B207" s="3">
        <f t="shared" si="5"/>
        <v>2042</v>
      </c>
      <c r="C207" s="2">
        <v>5.884125</v>
      </c>
      <c r="D207" s="2">
        <v>8.6552501746919006</v>
      </c>
      <c r="E207" s="2"/>
      <c r="F207" s="2"/>
      <c r="G207" s="2"/>
      <c r="H207" s="2"/>
      <c r="I207" s="2"/>
    </row>
    <row r="208" spans="1:9" x14ac:dyDescent="0.3">
      <c r="A208" s="1">
        <v>52232</v>
      </c>
      <c r="B208" s="3">
        <f t="shared" si="5"/>
        <v>2043</v>
      </c>
      <c r="C208" s="2">
        <v>8.4355000000000011</v>
      </c>
      <c r="D208" s="2">
        <v>15.173249923624098</v>
      </c>
      <c r="E208" s="2"/>
      <c r="F208" s="2"/>
      <c r="G208" s="2"/>
      <c r="H208" s="2"/>
      <c r="I208" s="2"/>
    </row>
    <row r="209" spans="1:9" x14ac:dyDescent="0.3">
      <c r="A209" s="1">
        <v>52263</v>
      </c>
      <c r="B209" s="3">
        <f t="shared" si="5"/>
        <v>2043</v>
      </c>
      <c r="C209" s="2">
        <v>8.4455000000000009</v>
      </c>
      <c r="D209" s="2">
        <v>26.830499919131398</v>
      </c>
      <c r="E209" s="2"/>
      <c r="F209" s="2"/>
      <c r="G209" s="2"/>
      <c r="H209" s="2"/>
      <c r="I209" s="2"/>
    </row>
    <row r="210" spans="1:9" x14ac:dyDescent="0.3">
      <c r="A210" s="1">
        <v>52291</v>
      </c>
      <c r="B210" s="3">
        <f t="shared" si="5"/>
        <v>2043</v>
      </c>
      <c r="C210" s="2">
        <v>8.4455000000000009</v>
      </c>
      <c r="D210" s="2">
        <v>26.736499907448888</v>
      </c>
      <c r="E210" s="2"/>
      <c r="F210" s="2"/>
      <c r="G210" s="2"/>
      <c r="H210" s="2"/>
      <c r="I210" s="2"/>
    </row>
    <row r="211" spans="1:9" x14ac:dyDescent="0.3">
      <c r="A211" s="1">
        <v>52322</v>
      </c>
      <c r="B211" s="3">
        <f t="shared" si="5"/>
        <v>2043</v>
      </c>
      <c r="C211" s="2">
        <v>8.4545000000000012</v>
      </c>
      <c r="D211" s="2">
        <v>27.459749936126173</v>
      </c>
      <c r="E211" s="2"/>
      <c r="F211" s="2"/>
      <c r="G211" s="2"/>
      <c r="H211" s="2"/>
      <c r="I211" s="2"/>
    </row>
    <row r="212" spans="1:9" x14ac:dyDescent="0.3">
      <c r="A212" s="1">
        <v>52352</v>
      </c>
      <c r="B212" s="3">
        <f t="shared" si="5"/>
        <v>2043</v>
      </c>
      <c r="C212" s="2">
        <v>8.4545000000000012</v>
      </c>
      <c r="D212" s="2">
        <v>27.65074992692098</v>
      </c>
      <c r="E212" s="2"/>
      <c r="F212" s="2"/>
      <c r="G212" s="2"/>
      <c r="H212" s="2"/>
      <c r="I212" s="2"/>
    </row>
    <row r="213" spans="1:9" x14ac:dyDescent="0.3">
      <c r="A213" s="1">
        <v>52383</v>
      </c>
      <c r="B213" s="3">
        <f t="shared" si="5"/>
        <v>2043</v>
      </c>
      <c r="C213" s="2">
        <v>5.1449999999999996</v>
      </c>
      <c r="D213" s="2">
        <v>29.916249997448176</v>
      </c>
      <c r="E213" s="2"/>
      <c r="F213" s="2"/>
      <c r="G213" s="2"/>
      <c r="H213" s="2"/>
      <c r="I213" s="2"/>
    </row>
    <row r="214" spans="1:9" x14ac:dyDescent="0.3">
      <c r="A214" s="1">
        <v>52413</v>
      </c>
      <c r="B214" s="3">
        <f t="shared" si="5"/>
        <v>2043</v>
      </c>
      <c r="C214" s="2">
        <v>7.5084999999999997</v>
      </c>
      <c r="D214" s="2">
        <v>29.962250005453825</v>
      </c>
      <c r="E214" s="2"/>
      <c r="F214" s="2"/>
      <c r="G214" s="2"/>
      <c r="H214" s="2"/>
      <c r="I214" s="2"/>
    </row>
    <row r="215" spans="1:9" x14ac:dyDescent="0.3">
      <c r="A215" s="1">
        <v>52444</v>
      </c>
      <c r="B215" s="3">
        <f t="shared" si="5"/>
        <v>2043</v>
      </c>
      <c r="C215" s="2">
        <v>5.9702499999999992</v>
      </c>
      <c r="D215" s="2">
        <v>8.7085001580417156</v>
      </c>
      <c r="E215" s="2"/>
      <c r="F215" s="2"/>
      <c r="G215" s="2"/>
      <c r="H215" s="2"/>
      <c r="I215" s="2"/>
    </row>
    <row r="216" spans="1:9" x14ac:dyDescent="0.3">
      <c r="A216" s="1">
        <v>52475</v>
      </c>
      <c r="B216" s="3">
        <f t="shared" si="5"/>
        <v>2043</v>
      </c>
      <c r="C216" s="2">
        <v>5.9922499999999994</v>
      </c>
      <c r="D216" s="2">
        <v>8.8795001544058323</v>
      </c>
      <c r="E216" s="2"/>
      <c r="F216" s="2"/>
      <c r="G216" s="2"/>
      <c r="H216" s="2"/>
      <c r="I216" s="2"/>
    </row>
    <row r="217" spans="1:9" x14ac:dyDescent="0.3">
      <c r="A217" s="1">
        <v>52505</v>
      </c>
      <c r="B217" s="3">
        <f t="shared" si="5"/>
        <v>2043</v>
      </c>
      <c r="C217" s="2">
        <v>5.9972499999999993</v>
      </c>
      <c r="D217" s="2">
        <v>9.0755001707002521</v>
      </c>
      <c r="E217" s="2"/>
      <c r="F217" s="2"/>
      <c r="G217" s="2"/>
      <c r="H217" s="2"/>
      <c r="I217" s="2"/>
    </row>
    <row r="218" spans="1:9" x14ac:dyDescent="0.3">
      <c r="A218" s="1">
        <v>52536</v>
      </c>
      <c r="B218" s="3">
        <f t="shared" si="5"/>
        <v>2043</v>
      </c>
      <c r="C218" s="2">
        <v>5.9552499999999995</v>
      </c>
      <c r="D218" s="2">
        <v>8.9665001593530178</v>
      </c>
      <c r="E218" s="2"/>
      <c r="F218" s="2"/>
      <c r="G218" s="2"/>
      <c r="H218" s="2"/>
      <c r="I218" s="2"/>
    </row>
    <row r="219" spans="1:9" x14ac:dyDescent="0.3">
      <c r="A219" s="1">
        <v>52566</v>
      </c>
      <c r="B219" s="3">
        <f t="shared" si="5"/>
        <v>2043</v>
      </c>
      <c r="C219" s="2">
        <v>5.9452499999999997</v>
      </c>
      <c r="D219" s="2">
        <v>8.6865001581609249</v>
      </c>
      <c r="E219" s="2"/>
      <c r="F219" s="2"/>
      <c r="G219" s="2"/>
      <c r="H219" s="2"/>
      <c r="I219" s="2"/>
    </row>
    <row r="220" spans="1:9" x14ac:dyDescent="0.3">
      <c r="A220" s="1">
        <v>52597</v>
      </c>
      <c r="B220" s="3">
        <f t="shared" si="5"/>
        <v>2044</v>
      </c>
      <c r="C220" s="2">
        <v>8.4412500000000019</v>
      </c>
      <c r="D220" s="2">
        <v>15.19387497776188</v>
      </c>
      <c r="E220" s="2"/>
      <c r="F220" s="2"/>
      <c r="G220" s="2"/>
      <c r="H220" s="2"/>
      <c r="I220" s="2"/>
    </row>
    <row r="221" spans="1:9" x14ac:dyDescent="0.3">
      <c r="A221" s="1">
        <v>52628</v>
      </c>
      <c r="B221" s="3">
        <f t="shared" si="5"/>
        <v>2044</v>
      </c>
      <c r="C221" s="2">
        <v>8.4512500000000017</v>
      </c>
      <c r="D221" s="2">
        <v>26.860250030877069</v>
      </c>
      <c r="E221" s="2"/>
      <c r="F221" s="2"/>
      <c r="G221" s="2"/>
      <c r="H221" s="2"/>
      <c r="I221" s="2"/>
    </row>
    <row r="222" spans="1:9" x14ac:dyDescent="0.3">
      <c r="A222" s="1">
        <v>52657</v>
      </c>
      <c r="B222" s="3">
        <f t="shared" si="5"/>
        <v>2044</v>
      </c>
      <c r="C222" s="2">
        <v>8.4512500000000017</v>
      </c>
      <c r="D222" s="2">
        <v>26.766250019194558</v>
      </c>
      <c r="E222" s="2"/>
      <c r="F222" s="2"/>
      <c r="G222" s="2"/>
      <c r="H222" s="2"/>
      <c r="I222" s="2"/>
    </row>
    <row r="223" spans="1:9" x14ac:dyDescent="0.3">
      <c r="A223" s="1">
        <v>52688</v>
      </c>
      <c r="B223" s="3">
        <f t="shared" si="5"/>
        <v>2044</v>
      </c>
      <c r="C223" s="2">
        <v>8.460250000000002</v>
      </c>
      <c r="D223" s="2">
        <v>27.492125031771138</v>
      </c>
      <c r="E223" s="2"/>
      <c r="F223" s="2"/>
      <c r="G223" s="2"/>
      <c r="H223" s="2"/>
      <c r="I223" s="2"/>
    </row>
    <row r="224" spans="1:9" x14ac:dyDescent="0.3">
      <c r="A224" s="1">
        <v>52718</v>
      </c>
      <c r="B224" s="3">
        <f t="shared" si="5"/>
        <v>2044</v>
      </c>
      <c r="C224" s="2">
        <v>8.460250000000002</v>
      </c>
      <c r="D224" s="2">
        <v>27.683125022565946</v>
      </c>
      <c r="E224" s="2"/>
      <c r="F224" s="2"/>
      <c r="G224" s="2"/>
      <c r="H224" s="2"/>
      <c r="I224" s="2"/>
    </row>
    <row r="225" spans="1:9" x14ac:dyDescent="0.3">
      <c r="A225" s="1">
        <v>52749</v>
      </c>
      <c r="B225" s="3">
        <f t="shared" si="5"/>
        <v>2044</v>
      </c>
      <c r="C225" s="2">
        <v>5.1979999999999995</v>
      </c>
      <c r="D225" s="2">
        <v>29.952375091379508</v>
      </c>
      <c r="E225" s="2"/>
      <c r="F225" s="2"/>
      <c r="G225" s="2"/>
      <c r="H225" s="2"/>
      <c r="I225" s="2"/>
    </row>
    <row r="226" spans="1:9" x14ac:dyDescent="0.3">
      <c r="A226" s="1">
        <v>52779</v>
      </c>
      <c r="B226" s="3">
        <f t="shared" si="5"/>
        <v>2044</v>
      </c>
      <c r="C226" s="2">
        <v>7.5772499999999994</v>
      </c>
      <c r="D226" s="2">
        <v>29.998375099385157</v>
      </c>
      <c r="E226" s="2"/>
      <c r="F226" s="2"/>
      <c r="G226" s="2"/>
      <c r="H226" s="2"/>
      <c r="I226" s="2"/>
    </row>
    <row r="227" spans="1:9" x14ac:dyDescent="0.3">
      <c r="A227" s="1">
        <v>52810</v>
      </c>
      <c r="B227" s="3">
        <f t="shared" si="5"/>
        <v>2044</v>
      </c>
      <c r="C227" s="2">
        <v>6.0313749999999988</v>
      </c>
      <c r="D227" s="2">
        <v>8.7397501415107399</v>
      </c>
      <c r="E227" s="2"/>
      <c r="F227" s="2"/>
      <c r="G227" s="2"/>
      <c r="H227" s="2"/>
      <c r="I227" s="2"/>
    </row>
    <row r="228" spans="1:9" x14ac:dyDescent="0.3">
      <c r="A228" s="1">
        <v>52841</v>
      </c>
      <c r="B228" s="3">
        <f t="shared" si="5"/>
        <v>2044</v>
      </c>
      <c r="C228" s="2">
        <v>6.0533749999999991</v>
      </c>
      <c r="D228" s="2">
        <v>8.9107501378748566</v>
      </c>
      <c r="E228" s="2"/>
      <c r="F228" s="2"/>
      <c r="G228" s="2"/>
      <c r="H228" s="2"/>
      <c r="I228" s="2"/>
    </row>
    <row r="229" spans="1:9" x14ac:dyDescent="0.3">
      <c r="A229" s="1">
        <v>52871</v>
      </c>
      <c r="B229" s="3">
        <f t="shared" si="5"/>
        <v>2044</v>
      </c>
      <c r="C229" s="2">
        <v>6.058374999999999</v>
      </c>
      <c r="D229" s="2">
        <v>9.1067501541692764</v>
      </c>
      <c r="E229" s="2"/>
      <c r="F229" s="2"/>
      <c r="G229" s="2"/>
      <c r="H229" s="2"/>
      <c r="I229" s="2"/>
    </row>
    <row r="230" spans="1:9" x14ac:dyDescent="0.3">
      <c r="A230" s="1">
        <v>52902</v>
      </c>
      <c r="B230" s="3">
        <f t="shared" si="5"/>
        <v>2044</v>
      </c>
      <c r="C230" s="2">
        <v>6.0163749999999991</v>
      </c>
      <c r="D230" s="2">
        <v>8.9977501428220421</v>
      </c>
      <c r="E230" s="2"/>
      <c r="F230" s="2"/>
      <c r="G230" s="2"/>
      <c r="H230" s="2"/>
      <c r="I230" s="2"/>
    </row>
    <row r="231" spans="1:9" x14ac:dyDescent="0.3">
      <c r="A231" s="1">
        <v>52932</v>
      </c>
      <c r="B231" s="3">
        <f t="shared" si="5"/>
        <v>2044</v>
      </c>
      <c r="C231" s="2">
        <v>6.0063749999999994</v>
      </c>
      <c r="D231" s="2">
        <v>8.7177501416299492</v>
      </c>
      <c r="E231" s="2"/>
      <c r="F231" s="2"/>
      <c r="G231" s="2"/>
      <c r="H231" s="2"/>
      <c r="I231" s="2"/>
    </row>
    <row r="232" spans="1:9" x14ac:dyDescent="0.3">
      <c r="A232" s="1">
        <v>52963</v>
      </c>
      <c r="B232" s="3">
        <f t="shared" si="5"/>
        <v>2045</v>
      </c>
      <c r="C232" s="2">
        <v>8.4470000000000027</v>
      </c>
      <c r="D232" s="2">
        <v>15.214500031899661</v>
      </c>
      <c r="E232" s="2"/>
      <c r="F232" s="2"/>
      <c r="G232" s="2"/>
      <c r="H232" s="2"/>
      <c r="I232" s="2"/>
    </row>
    <row r="233" spans="1:9" x14ac:dyDescent="0.3">
      <c r="A233" s="1">
        <v>52994</v>
      </c>
      <c r="B233" s="3">
        <f t="shared" si="5"/>
        <v>2045</v>
      </c>
      <c r="C233" s="2">
        <v>8.4570000000000025</v>
      </c>
      <c r="D233" s="2">
        <v>26.890000142622739</v>
      </c>
      <c r="E233" s="2"/>
      <c r="F233" s="2"/>
      <c r="G233" s="2"/>
      <c r="H233" s="2"/>
      <c r="I233" s="2"/>
    </row>
    <row r="234" spans="1:9" x14ac:dyDescent="0.3">
      <c r="A234" s="1">
        <v>53022</v>
      </c>
      <c r="B234" s="3">
        <f t="shared" si="5"/>
        <v>2045</v>
      </c>
      <c r="C234" s="2">
        <v>8.4570000000000025</v>
      </c>
      <c r="D234" s="2">
        <v>26.796000130940229</v>
      </c>
      <c r="E234" s="2"/>
      <c r="F234" s="2"/>
      <c r="G234" s="2"/>
      <c r="H234" s="2"/>
      <c r="I234" s="2"/>
    </row>
    <row r="235" spans="1:9" x14ac:dyDescent="0.3">
      <c r="A235" s="1">
        <v>53053</v>
      </c>
      <c r="B235" s="3">
        <f t="shared" si="5"/>
        <v>2045</v>
      </c>
      <c r="C235" s="2">
        <v>8.4660000000000029</v>
      </c>
      <c r="D235" s="2">
        <v>27.524500127416104</v>
      </c>
      <c r="E235" s="2"/>
      <c r="F235" s="2"/>
      <c r="G235" s="2"/>
      <c r="H235" s="2"/>
      <c r="I235" s="2"/>
    </row>
    <row r="236" spans="1:9" x14ac:dyDescent="0.3">
      <c r="A236" s="1">
        <v>53083</v>
      </c>
      <c r="B236" s="3">
        <f t="shared" si="5"/>
        <v>2045</v>
      </c>
      <c r="C236" s="2">
        <v>8.4660000000000029</v>
      </c>
      <c r="D236" s="2">
        <v>27.715500118210912</v>
      </c>
      <c r="E236" s="2"/>
      <c r="F236" s="2"/>
      <c r="G236" s="2"/>
      <c r="H236" s="2"/>
      <c r="I236" s="2"/>
    </row>
    <row r="237" spans="1:9" x14ac:dyDescent="0.3">
      <c r="A237" s="1">
        <v>53114</v>
      </c>
      <c r="B237" s="3">
        <f t="shared" si="5"/>
        <v>2045</v>
      </c>
      <c r="C237" s="2">
        <v>5.2509999999999994</v>
      </c>
      <c r="D237" s="2">
        <v>29.988500185310841</v>
      </c>
      <c r="E237" s="2"/>
      <c r="F237" s="2"/>
      <c r="G237" s="2"/>
      <c r="H237" s="2"/>
      <c r="I237" s="2"/>
    </row>
    <row r="238" spans="1:9" x14ac:dyDescent="0.3">
      <c r="A238" s="1">
        <v>53144</v>
      </c>
      <c r="B238" s="3">
        <f t="shared" si="5"/>
        <v>2045</v>
      </c>
      <c r="C238" s="2">
        <v>7.645999999999999</v>
      </c>
      <c r="D238" s="2">
        <v>30.034500193316489</v>
      </c>
      <c r="E238" s="2"/>
      <c r="F238" s="2"/>
      <c r="G238" s="2"/>
      <c r="H238" s="2"/>
      <c r="I238" s="2"/>
    </row>
    <row r="239" spans="1:9" x14ac:dyDescent="0.3">
      <c r="A239" s="1">
        <v>53175</v>
      </c>
      <c r="B239" s="3">
        <f t="shared" si="5"/>
        <v>2045</v>
      </c>
      <c r="C239" s="2">
        <v>6.0924999999999985</v>
      </c>
      <c r="D239" s="2">
        <v>8.7710001249797642</v>
      </c>
      <c r="E239" s="2"/>
      <c r="F239" s="2"/>
      <c r="G239" s="2"/>
      <c r="H239" s="2"/>
      <c r="I239" s="2"/>
    </row>
    <row r="240" spans="1:9" x14ac:dyDescent="0.3">
      <c r="A240" s="1">
        <v>53206</v>
      </c>
      <c r="B240" s="3">
        <f t="shared" si="5"/>
        <v>2045</v>
      </c>
      <c r="C240" s="2">
        <v>6.1144999999999987</v>
      </c>
      <c r="D240" s="2">
        <v>8.9420001213438809</v>
      </c>
      <c r="E240" s="2"/>
      <c r="F240" s="2"/>
      <c r="G240" s="2"/>
      <c r="H240" s="2"/>
      <c r="I240" s="2"/>
    </row>
    <row r="241" spans="1:9" x14ac:dyDescent="0.3">
      <c r="A241" s="1">
        <v>53236</v>
      </c>
      <c r="B241" s="3">
        <f t="shared" si="5"/>
        <v>2045</v>
      </c>
      <c r="C241" s="2">
        <v>6.1194999999999986</v>
      </c>
      <c r="D241" s="2">
        <v>9.1380001376383007</v>
      </c>
      <c r="E241" s="2"/>
      <c r="F241" s="2"/>
      <c r="G241" s="2"/>
      <c r="H241" s="2"/>
      <c r="I241" s="2"/>
    </row>
    <row r="242" spans="1:9" x14ac:dyDescent="0.3">
      <c r="A242" s="1">
        <v>53267</v>
      </c>
      <c r="B242" s="3">
        <f t="shared" si="5"/>
        <v>2045</v>
      </c>
      <c r="C242" s="2">
        <v>6.0774999999999988</v>
      </c>
      <c r="D242" s="2">
        <v>9.0290001262910664</v>
      </c>
      <c r="E242" s="2"/>
      <c r="F242" s="2"/>
      <c r="G242" s="2"/>
      <c r="H242" s="2"/>
      <c r="I242" s="2"/>
    </row>
    <row r="243" spans="1:9" x14ac:dyDescent="0.3">
      <c r="A243" s="1">
        <v>53297</v>
      </c>
      <c r="B243" s="3">
        <f t="shared" si="5"/>
        <v>2045</v>
      </c>
      <c r="C243" s="2">
        <v>6.067499999999999</v>
      </c>
      <c r="D243" s="2">
        <v>8.7490001250989735</v>
      </c>
      <c r="E243" s="2"/>
      <c r="F243" s="2"/>
      <c r="G243" s="2"/>
      <c r="H243" s="2"/>
      <c r="I243" s="2"/>
    </row>
    <row r="244" spans="1:9" x14ac:dyDescent="0.3">
      <c r="A244" s="1">
        <v>53328</v>
      </c>
      <c r="B244" s="3">
        <f t="shared" si="5"/>
        <v>2046</v>
      </c>
      <c r="C244" s="2">
        <v>8.4527500000000035</v>
      </c>
      <c r="D244" s="2">
        <v>15.235125086037442</v>
      </c>
      <c r="E244" s="2"/>
      <c r="F244" s="2"/>
      <c r="G244" s="2"/>
      <c r="H244" s="2"/>
      <c r="I244" s="2"/>
    </row>
    <row r="245" spans="1:9" x14ac:dyDescent="0.3">
      <c r="A245" s="1">
        <v>53359</v>
      </c>
      <c r="B245" s="3">
        <f t="shared" si="5"/>
        <v>2046</v>
      </c>
      <c r="C245" s="2">
        <v>8.4627500000000033</v>
      </c>
      <c r="D245" s="2">
        <v>26.91975025436841</v>
      </c>
      <c r="E245" s="2"/>
      <c r="F245" s="2"/>
      <c r="G245" s="2"/>
      <c r="H245" s="2"/>
      <c r="I245" s="2"/>
    </row>
    <row r="246" spans="1:9" x14ac:dyDescent="0.3">
      <c r="A246" s="1">
        <v>53387</v>
      </c>
      <c r="B246" s="3">
        <f t="shared" si="5"/>
        <v>2046</v>
      </c>
      <c r="C246" s="2">
        <v>8.4627500000000033</v>
      </c>
      <c r="D246" s="2">
        <v>26.825750242685899</v>
      </c>
      <c r="E246" s="2"/>
      <c r="F246" s="2"/>
      <c r="G246" s="2"/>
      <c r="H246" s="2"/>
      <c r="I246" s="2"/>
    </row>
    <row r="247" spans="1:9" x14ac:dyDescent="0.3">
      <c r="A247" s="1">
        <v>53418</v>
      </c>
      <c r="B247" s="3">
        <f t="shared" si="5"/>
        <v>2046</v>
      </c>
      <c r="C247" s="2">
        <v>8.4717500000000037</v>
      </c>
      <c r="D247" s="2">
        <v>27.55687522306107</v>
      </c>
      <c r="E247" s="2"/>
      <c r="F247" s="2"/>
      <c r="G247" s="2"/>
      <c r="H247" s="2"/>
      <c r="I247" s="2"/>
    </row>
    <row r="248" spans="1:9" x14ac:dyDescent="0.3">
      <c r="A248" s="1">
        <v>53448</v>
      </c>
      <c r="B248" s="3">
        <f t="shared" si="5"/>
        <v>2046</v>
      </c>
      <c r="C248" s="2">
        <v>8.4717500000000037</v>
      </c>
      <c r="D248" s="2">
        <v>27.747875213855878</v>
      </c>
      <c r="E248" s="2"/>
      <c r="F248" s="2"/>
      <c r="G248" s="2"/>
      <c r="H248" s="2"/>
      <c r="I248" s="2"/>
    </row>
    <row r="249" spans="1:9" x14ac:dyDescent="0.3">
      <c r="A249" s="1">
        <v>53479</v>
      </c>
      <c r="B249" s="3">
        <f t="shared" si="5"/>
        <v>2046</v>
      </c>
      <c r="C249" s="2">
        <v>5.3039999999999994</v>
      </c>
      <c r="D249" s="2">
        <v>30.024625279242173</v>
      </c>
      <c r="E249" s="2"/>
      <c r="F249" s="2"/>
      <c r="G249" s="2"/>
      <c r="H249" s="2"/>
      <c r="I249" s="2"/>
    </row>
    <row r="250" spans="1:9" x14ac:dyDescent="0.3">
      <c r="A250" s="1">
        <v>53509</v>
      </c>
      <c r="B250" s="3">
        <f t="shared" si="5"/>
        <v>2046</v>
      </c>
      <c r="C250" s="2">
        <v>7.7147499999999987</v>
      </c>
      <c r="D250" s="2">
        <v>30.070625287247822</v>
      </c>
      <c r="E250" s="2"/>
      <c r="F250" s="2"/>
      <c r="G250" s="2"/>
      <c r="H250" s="2"/>
      <c r="I250" s="2"/>
    </row>
    <row r="251" spans="1:9" x14ac:dyDescent="0.3">
      <c r="A251" s="1">
        <v>53540</v>
      </c>
      <c r="B251" s="3">
        <f t="shared" si="5"/>
        <v>2046</v>
      </c>
      <c r="C251" s="2">
        <v>6.1536249999999981</v>
      </c>
      <c r="D251" s="2">
        <v>8.8022501084487885</v>
      </c>
      <c r="E251" s="2"/>
      <c r="F251" s="2"/>
      <c r="G251" s="2"/>
      <c r="H251" s="2"/>
      <c r="I251" s="2"/>
    </row>
    <row r="252" spans="1:9" x14ac:dyDescent="0.3">
      <c r="A252" s="1">
        <v>53571</v>
      </c>
      <c r="B252" s="3">
        <f t="shared" si="5"/>
        <v>2046</v>
      </c>
      <c r="C252" s="2">
        <v>6.1756249999999984</v>
      </c>
      <c r="D252" s="2">
        <v>8.9732501048129052</v>
      </c>
      <c r="E252" s="2"/>
      <c r="F252" s="2"/>
      <c r="G252" s="2"/>
      <c r="H252" s="2"/>
      <c r="I252" s="2"/>
    </row>
    <row r="253" spans="1:9" x14ac:dyDescent="0.3">
      <c r="A253" s="1">
        <v>53601</v>
      </c>
      <c r="B253" s="3">
        <f t="shared" si="5"/>
        <v>2046</v>
      </c>
      <c r="C253" s="2">
        <v>6.1806249999999983</v>
      </c>
      <c r="D253" s="2">
        <v>9.169250121107325</v>
      </c>
      <c r="E253" s="2"/>
      <c r="F253" s="2"/>
      <c r="G253" s="2"/>
      <c r="H253" s="2"/>
      <c r="I253" s="2"/>
    </row>
    <row r="254" spans="1:9" x14ac:dyDescent="0.3">
      <c r="A254" s="1">
        <v>53632</v>
      </c>
      <c r="B254" s="3">
        <f t="shared" si="5"/>
        <v>2046</v>
      </c>
      <c r="C254" s="2">
        <v>6.1386249999999984</v>
      </c>
      <c r="D254" s="2">
        <v>9.0602501097600907</v>
      </c>
      <c r="E254" s="2"/>
      <c r="F254" s="2"/>
      <c r="G254" s="2"/>
      <c r="H254" s="2"/>
      <c r="I254" s="2"/>
    </row>
    <row r="255" spans="1:9" x14ac:dyDescent="0.3">
      <c r="A255" s="1">
        <v>53662</v>
      </c>
      <c r="B255" s="3">
        <f t="shared" si="5"/>
        <v>2046</v>
      </c>
      <c r="C255" s="2">
        <v>6.1286249999999987</v>
      </c>
      <c r="D255" s="2">
        <v>8.7802501085679978</v>
      </c>
      <c r="E255" s="2"/>
      <c r="F255" s="2"/>
      <c r="G255" s="2"/>
      <c r="H255" s="2"/>
      <c r="I255" s="2"/>
    </row>
    <row r="256" spans="1:9" x14ac:dyDescent="0.3">
      <c r="A256" s="1">
        <v>53693</v>
      </c>
      <c r="B256" s="3">
        <f t="shared" si="5"/>
        <v>2047</v>
      </c>
      <c r="C256" s="2">
        <v>8.4585000000000043</v>
      </c>
      <c r="D256" s="2">
        <v>15.255750140175223</v>
      </c>
      <c r="E256" s="2"/>
      <c r="F256" s="2"/>
      <c r="G256" s="2"/>
      <c r="H256" s="2"/>
      <c r="I256" s="2"/>
    </row>
    <row r="257" spans="1:9" x14ac:dyDescent="0.3">
      <c r="A257" s="1">
        <v>53724</v>
      </c>
      <c r="B257" s="3">
        <f t="shared" si="5"/>
        <v>2047</v>
      </c>
      <c r="C257" s="2">
        <v>8.4685000000000041</v>
      </c>
      <c r="D257" s="2">
        <v>26.94950036611408</v>
      </c>
      <c r="E257" s="2"/>
      <c r="F257" s="2"/>
      <c r="G257" s="2"/>
      <c r="H257" s="2"/>
      <c r="I257" s="2"/>
    </row>
    <row r="258" spans="1:9" x14ac:dyDescent="0.3">
      <c r="A258" s="1">
        <v>53752</v>
      </c>
      <c r="B258" s="3">
        <f t="shared" si="5"/>
        <v>2047</v>
      </c>
      <c r="C258" s="2">
        <v>8.4685000000000041</v>
      </c>
      <c r="D258" s="2">
        <v>26.85550035443157</v>
      </c>
      <c r="E258" s="2"/>
      <c r="F258" s="2"/>
      <c r="G258" s="2"/>
      <c r="H258" s="2"/>
      <c r="I258" s="2"/>
    </row>
    <row r="259" spans="1:9" x14ac:dyDescent="0.3">
      <c r="A259" s="1">
        <v>53783</v>
      </c>
      <c r="B259" s="3">
        <f t="shared" si="5"/>
        <v>2047</v>
      </c>
      <c r="C259" s="2">
        <v>8.4775000000000045</v>
      </c>
      <c r="D259" s="2">
        <v>27.589250318706036</v>
      </c>
      <c r="E259" s="2"/>
      <c r="F259" s="2"/>
      <c r="G259" s="2"/>
      <c r="H259" s="2"/>
      <c r="I259" s="2"/>
    </row>
    <row r="260" spans="1:9" x14ac:dyDescent="0.3">
      <c r="A260" s="1">
        <v>53813</v>
      </c>
      <c r="B260" s="3">
        <f t="shared" si="5"/>
        <v>2047</v>
      </c>
      <c r="C260" s="2">
        <v>8.4775000000000045</v>
      </c>
      <c r="D260" s="2">
        <v>27.780250309500843</v>
      </c>
      <c r="E260" s="2"/>
      <c r="F260" s="2"/>
      <c r="G260" s="2"/>
      <c r="H260" s="2"/>
      <c r="I260" s="2"/>
    </row>
    <row r="261" spans="1:9" x14ac:dyDescent="0.3">
      <c r="A261" s="1">
        <v>53844</v>
      </c>
      <c r="B261" s="3">
        <f t="shared" ref="B261:B324" si="6">YEAR(A261)</f>
        <v>2047</v>
      </c>
      <c r="C261" s="2">
        <v>5.3569999999999993</v>
      </c>
      <c r="D261" s="2">
        <v>30.060750373173505</v>
      </c>
      <c r="E261" s="2"/>
      <c r="F261" s="2"/>
      <c r="G261" s="2"/>
      <c r="H261" s="2"/>
      <c r="I261" s="2"/>
    </row>
    <row r="262" spans="1:9" x14ac:dyDescent="0.3">
      <c r="A262" s="1">
        <v>53874</v>
      </c>
      <c r="B262" s="3">
        <f t="shared" si="6"/>
        <v>2047</v>
      </c>
      <c r="C262" s="2">
        <v>7.7834999999999983</v>
      </c>
      <c r="D262" s="2">
        <v>30.106750381179154</v>
      </c>
      <c r="E262" s="2"/>
      <c r="F262" s="2"/>
      <c r="G262" s="2"/>
      <c r="H262" s="2"/>
      <c r="I262" s="2"/>
    </row>
    <row r="263" spans="1:9" x14ac:dyDescent="0.3">
      <c r="A263" s="1">
        <v>53905</v>
      </c>
      <c r="B263" s="3">
        <f t="shared" si="6"/>
        <v>2047</v>
      </c>
      <c r="C263" s="2">
        <v>6.2147499999999978</v>
      </c>
      <c r="D263" s="2">
        <v>8.8335000919178128</v>
      </c>
      <c r="E263" s="2"/>
      <c r="F263" s="2"/>
      <c r="G263" s="2"/>
      <c r="H263" s="2"/>
      <c r="I263" s="2"/>
    </row>
    <row r="264" spans="1:9" x14ac:dyDescent="0.3">
      <c r="A264" s="1">
        <v>53936</v>
      </c>
      <c r="B264" s="3">
        <f t="shared" si="6"/>
        <v>2047</v>
      </c>
      <c r="C264" s="2">
        <v>6.236749999999998</v>
      </c>
      <c r="D264" s="2">
        <v>9.0045000882819295</v>
      </c>
      <c r="E264" s="2"/>
      <c r="F264" s="2"/>
      <c r="G264" s="2"/>
      <c r="H264" s="2"/>
      <c r="I264" s="2"/>
    </row>
    <row r="265" spans="1:9" x14ac:dyDescent="0.3">
      <c r="A265" s="1">
        <v>53966</v>
      </c>
      <c r="B265" s="3">
        <f t="shared" si="6"/>
        <v>2047</v>
      </c>
      <c r="C265" s="2">
        <v>6.2417499999999979</v>
      </c>
      <c r="D265" s="2">
        <v>9.2005001045763493</v>
      </c>
      <c r="E265" s="2"/>
      <c r="F265" s="2"/>
      <c r="G265" s="2"/>
      <c r="H265" s="2"/>
      <c r="I265" s="2"/>
    </row>
    <row r="266" spans="1:9" x14ac:dyDescent="0.3">
      <c r="A266" s="1">
        <v>53997</v>
      </c>
      <c r="B266" s="3">
        <f t="shared" si="6"/>
        <v>2047</v>
      </c>
      <c r="C266" s="2">
        <v>6.1997499999999981</v>
      </c>
      <c r="D266" s="2">
        <v>9.091500093229115</v>
      </c>
      <c r="E266" s="2"/>
      <c r="F266" s="2"/>
      <c r="G266" s="2"/>
      <c r="H266" s="2"/>
      <c r="I266" s="2"/>
    </row>
    <row r="267" spans="1:9" x14ac:dyDescent="0.3">
      <c r="A267" s="1">
        <v>54027</v>
      </c>
      <c r="B267" s="3">
        <f t="shared" si="6"/>
        <v>2047</v>
      </c>
      <c r="C267" s="2">
        <v>6.1897499999999983</v>
      </c>
      <c r="D267" s="2">
        <v>8.8115000920370221</v>
      </c>
      <c r="E267" s="2"/>
      <c r="F267" s="2"/>
      <c r="G267" s="2"/>
      <c r="H267" s="2"/>
      <c r="I267" s="2"/>
    </row>
    <row r="268" spans="1:9" x14ac:dyDescent="0.3">
      <c r="A268" s="1">
        <v>54058</v>
      </c>
      <c r="B268" s="3">
        <f t="shared" si="6"/>
        <v>2048</v>
      </c>
      <c r="C268" s="2">
        <v>8.4642500000000052</v>
      </c>
      <c r="D268" s="2">
        <v>15.276375194313005</v>
      </c>
      <c r="E268" s="2"/>
      <c r="F268" s="2"/>
      <c r="G268" s="2"/>
      <c r="H268" s="2"/>
      <c r="I268" s="2"/>
    </row>
    <row r="269" spans="1:9" x14ac:dyDescent="0.3">
      <c r="A269" s="1">
        <v>54089</v>
      </c>
      <c r="B269" s="3">
        <f t="shared" si="6"/>
        <v>2048</v>
      </c>
      <c r="C269" s="2">
        <v>8.4742500000000049</v>
      </c>
      <c r="D269" s="2">
        <v>26.97925047785975</v>
      </c>
      <c r="E269" s="2"/>
      <c r="F269" s="2"/>
      <c r="G269" s="2"/>
      <c r="H269" s="2"/>
      <c r="I269" s="2"/>
    </row>
    <row r="270" spans="1:9" x14ac:dyDescent="0.3">
      <c r="A270" s="1">
        <v>54118</v>
      </c>
      <c r="B270" s="3">
        <f t="shared" si="6"/>
        <v>2048</v>
      </c>
      <c r="C270" s="2">
        <v>8.4742500000000049</v>
      </c>
      <c r="D270" s="2">
        <v>26.88525046617724</v>
      </c>
      <c r="E270" s="2"/>
      <c r="F270" s="2"/>
      <c r="G270" s="2"/>
      <c r="H270" s="2"/>
      <c r="I270" s="2"/>
    </row>
    <row r="271" spans="1:9" x14ac:dyDescent="0.3">
      <c r="A271" s="1">
        <v>54149</v>
      </c>
      <c r="B271" s="3">
        <f t="shared" si="6"/>
        <v>2048</v>
      </c>
      <c r="C271" s="2">
        <v>8.4832500000000053</v>
      </c>
      <c r="D271" s="2">
        <v>27.621625414351001</v>
      </c>
      <c r="E271" s="2"/>
      <c r="F271" s="2"/>
      <c r="G271" s="2"/>
      <c r="H271" s="2"/>
      <c r="I271" s="2"/>
    </row>
    <row r="272" spans="1:9" x14ac:dyDescent="0.3">
      <c r="A272" s="1">
        <v>54179</v>
      </c>
      <c r="B272" s="3">
        <f t="shared" si="6"/>
        <v>2048</v>
      </c>
      <c r="C272" s="2">
        <v>8.4832500000000053</v>
      </c>
      <c r="D272" s="2">
        <v>27.812625405145809</v>
      </c>
      <c r="E272" s="2"/>
      <c r="F272" s="2"/>
      <c r="G272" s="2"/>
      <c r="H272" s="2"/>
      <c r="I272" s="2"/>
    </row>
    <row r="273" spans="1:9" x14ac:dyDescent="0.3">
      <c r="A273" s="1">
        <v>54210</v>
      </c>
      <c r="B273" s="3">
        <f t="shared" si="6"/>
        <v>2048</v>
      </c>
      <c r="C273" s="2">
        <v>5.4099999999999993</v>
      </c>
      <c r="D273" s="2">
        <v>30.096875467104837</v>
      </c>
      <c r="E273" s="2"/>
      <c r="F273" s="2"/>
      <c r="G273" s="2"/>
      <c r="H273" s="2"/>
      <c r="I273" s="2"/>
    </row>
    <row r="274" spans="1:9" x14ac:dyDescent="0.3">
      <c r="A274" s="1">
        <v>54240</v>
      </c>
      <c r="B274" s="3">
        <f t="shared" si="6"/>
        <v>2048</v>
      </c>
      <c r="C274" s="2">
        <v>7.852249999999998</v>
      </c>
      <c r="D274" s="2">
        <v>30.142875475110486</v>
      </c>
      <c r="E274" s="2"/>
      <c r="F274" s="2"/>
      <c r="G274" s="2"/>
      <c r="H274" s="2"/>
      <c r="I274" s="2"/>
    </row>
    <row r="275" spans="1:9" x14ac:dyDescent="0.3">
      <c r="A275" s="1">
        <v>54271</v>
      </c>
      <c r="B275" s="3">
        <f t="shared" si="6"/>
        <v>2048</v>
      </c>
      <c r="C275" s="2">
        <v>6.2758749999999974</v>
      </c>
      <c r="D275" s="2">
        <v>8.8647500753868371</v>
      </c>
      <c r="E275" s="2"/>
      <c r="F275" s="2"/>
      <c r="G275" s="2"/>
      <c r="H275" s="2"/>
      <c r="I275" s="2"/>
    </row>
    <row r="276" spans="1:9" x14ac:dyDescent="0.3">
      <c r="A276" s="1">
        <v>54302</v>
      </c>
      <c r="B276" s="3">
        <f t="shared" si="6"/>
        <v>2048</v>
      </c>
      <c r="C276" s="2">
        <v>6.2978749999999977</v>
      </c>
      <c r="D276" s="2">
        <v>9.0357500717509538</v>
      </c>
      <c r="E276" s="2"/>
      <c r="F276" s="2"/>
      <c r="G276" s="2"/>
      <c r="H276" s="2"/>
      <c r="I276" s="2"/>
    </row>
    <row r="277" spans="1:9" x14ac:dyDescent="0.3">
      <c r="A277" s="1">
        <v>54332</v>
      </c>
      <c r="B277" s="3">
        <f t="shared" si="6"/>
        <v>2048</v>
      </c>
      <c r="C277" s="2">
        <v>6.3028749999999976</v>
      </c>
      <c r="D277" s="2">
        <v>9.2317500880453736</v>
      </c>
      <c r="E277" s="2"/>
      <c r="F277" s="2"/>
      <c r="G277" s="2"/>
      <c r="H277" s="2"/>
      <c r="I277" s="2"/>
    </row>
    <row r="278" spans="1:9" x14ac:dyDescent="0.3">
      <c r="A278" s="1">
        <v>54363</v>
      </c>
      <c r="B278" s="3">
        <f t="shared" si="6"/>
        <v>2048</v>
      </c>
      <c r="C278" s="2">
        <v>6.2608749999999977</v>
      </c>
      <c r="D278" s="2">
        <v>9.1227500766981393</v>
      </c>
      <c r="E278" s="2"/>
      <c r="F278" s="2"/>
      <c r="G278" s="2"/>
      <c r="H278" s="2"/>
      <c r="I278" s="2"/>
    </row>
    <row r="279" spans="1:9" x14ac:dyDescent="0.3">
      <c r="A279" s="1">
        <v>54393</v>
      </c>
      <c r="B279" s="3">
        <f t="shared" si="6"/>
        <v>2048</v>
      </c>
      <c r="C279" s="2">
        <v>6.250874999999998</v>
      </c>
      <c r="D279" s="2">
        <v>8.8427500755060464</v>
      </c>
      <c r="E279" s="2"/>
      <c r="F279" s="2"/>
      <c r="G279" s="2"/>
      <c r="H279" s="2"/>
      <c r="I279" s="2"/>
    </row>
    <row r="280" spans="1:9" x14ac:dyDescent="0.3">
      <c r="A280" s="1">
        <v>54424</v>
      </c>
      <c r="B280" s="3">
        <f t="shared" si="6"/>
        <v>2049</v>
      </c>
      <c r="C280" s="2">
        <v>8.4700000000000006</v>
      </c>
      <c r="D280" s="2">
        <v>15.297000248450786</v>
      </c>
      <c r="E280" s="2"/>
      <c r="F280" s="2"/>
      <c r="G280" s="2"/>
      <c r="H280" s="2"/>
      <c r="I280" s="2"/>
    </row>
    <row r="281" spans="1:9" x14ac:dyDescent="0.3">
      <c r="A281" s="1">
        <v>54455</v>
      </c>
      <c r="B281" s="3">
        <f t="shared" si="6"/>
        <v>2049</v>
      </c>
      <c r="C281" s="2">
        <v>8.48</v>
      </c>
      <c r="D281" s="2">
        <v>27.009000589605421</v>
      </c>
      <c r="E281" s="2"/>
      <c r="F281" s="2"/>
      <c r="G281" s="2"/>
      <c r="H281" s="2"/>
      <c r="I281" s="2"/>
    </row>
    <row r="282" spans="1:9" x14ac:dyDescent="0.3">
      <c r="A282" s="1">
        <v>54483</v>
      </c>
      <c r="B282" s="3">
        <f t="shared" si="6"/>
        <v>2049</v>
      </c>
      <c r="C282" s="2">
        <v>8.48</v>
      </c>
      <c r="D282" s="2">
        <v>26.91500057792291</v>
      </c>
      <c r="E282" s="2"/>
      <c r="F282" s="2"/>
      <c r="G282" s="2"/>
      <c r="H282" s="2"/>
      <c r="I282" s="2"/>
    </row>
    <row r="283" spans="1:9" x14ac:dyDescent="0.3">
      <c r="A283" s="1">
        <v>54514</v>
      </c>
      <c r="B283" s="3">
        <f t="shared" si="6"/>
        <v>2049</v>
      </c>
      <c r="C283" s="2">
        <v>8.4890000000000008</v>
      </c>
      <c r="D283" s="2">
        <v>27.654000509995967</v>
      </c>
      <c r="E283" s="2"/>
      <c r="F283" s="2"/>
      <c r="G283" s="2"/>
      <c r="H283" s="2"/>
      <c r="I283" s="2"/>
    </row>
    <row r="284" spans="1:9" x14ac:dyDescent="0.3">
      <c r="A284" s="1">
        <v>54544</v>
      </c>
      <c r="B284" s="3">
        <f t="shared" si="6"/>
        <v>2049</v>
      </c>
      <c r="C284" s="2">
        <v>8.4890000000000008</v>
      </c>
      <c r="D284" s="2">
        <v>27.845000500790775</v>
      </c>
      <c r="E284" s="2"/>
      <c r="F284" s="2"/>
      <c r="G284" s="2"/>
      <c r="H284" s="2"/>
      <c r="I284" s="2"/>
    </row>
    <row r="285" spans="1:9" x14ac:dyDescent="0.3">
      <c r="A285" s="1">
        <v>54575</v>
      </c>
      <c r="B285" s="3">
        <f t="shared" si="6"/>
        <v>2049</v>
      </c>
      <c r="C285" s="2">
        <v>5.4630000000000001</v>
      </c>
      <c r="D285" s="2">
        <v>30.13300056103617</v>
      </c>
      <c r="E285" s="2"/>
      <c r="F285" s="2"/>
      <c r="G285" s="2"/>
      <c r="H285" s="2"/>
      <c r="I285" s="2"/>
    </row>
    <row r="286" spans="1:9" x14ac:dyDescent="0.3">
      <c r="A286" s="1">
        <v>54605</v>
      </c>
      <c r="B286" s="3">
        <f t="shared" si="6"/>
        <v>2049</v>
      </c>
      <c r="C286" s="2">
        <v>7.9210000000000003</v>
      </c>
      <c r="D286" s="2">
        <v>30.179000569041818</v>
      </c>
      <c r="E286" s="2"/>
      <c r="F286" s="2"/>
      <c r="G286" s="2"/>
      <c r="H286" s="2"/>
      <c r="I286" s="2"/>
    </row>
    <row r="287" spans="1:9" x14ac:dyDescent="0.3">
      <c r="A287" s="1">
        <v>54636</v>
      </c>
      <c r="B287" s="3">
        <f t="shared" si="6"/>
        <v>2049</v>
      </c>
      <c r="C287" s="2">
        <v>6.3369999999999997</v>
      </c>
      <c r="D287" s="2">
        <v>8.8960000588558614</v>
      </c>
      <c r="E287" s="2"/>
      <c r="F287" s="2"/>
      <c r="G287" s="2"/>
      <c r="H287" s="2"/>
      <c r="I287" s="2"/>
    </row>
    <row r="288" spans="1:9" x14ac:dyDescent="0.3">
      <c r="A288" s="1">
        <v>54667</v>
      </c>
      <c r="B288" s="3">
        <f t="shared" si="6"/>
        <v>2049</v>
      </c>
      <c r="C288" s="2">
        <v>6.359</v>
      </c>
      <c r="D288" s="2">
        <v>9.0670000552199781</v>
      </c>
      <c r="E288" s="2"/>
      <c r="F288" s="2"/>
      <c r="G288" s="2"/>
      <c r="H288" s="2"/>
      <c r="I288" s="2"/>
    </row>
    <row r="289" spans="1:9" x14ac:dyDescent="0.3">
      <c r="A289" s="1">
        <v>54697</v>
      </c>
      <c r="B289" s="3">
        <f t="shared" si="6"/>
        <v>2049</v>
      </c>
      <c r="C289" s="2">
        <v>6.3639999999999999</v>
      </c>
      <c r="D289" s="2">
        <v>9.2630000715143979</v>
      </c>
      <c r="E289" s="2"/>
      <c r="F289" s="2"/>
      <c r="G289" s="2"/>
      <c r="H289" s="2"/>
      <c r="I289" s="2"/>
    </row>
    <row r="290" spans="1:9" x14ac:dyDescent="0.3">
      <c r="A290" s="1">
        <v>54728</v>
      </c>
      <c r="B290" s="3">
        <f t="shared" si="6"/>
        <v>2049</v>
      </c>
      <c r="C290" s="2">
        <v>6.3220000000000001</v>
      </c>
      <c r="D290" s="2">
        <v>9.1540000601671636</v>
      </c>
      <c r="E290" s="2"/>
      <c r="F290" s="2"/>
      <c r="G290" s="2"/>
      <c r="H290" s="2"/>
      <c r="I290" s="2"/>
    </row>
    <row r="291" spans="1:9" x14ac:dyDescent="0.3">
      <c r="A291" s="1">
        <v>54758</v>
      </c>
      <c r="B291" s="3">
        <f t="shared" si="6"/>
        <v>2049</v>
      </c>
      <c r="C291" s="2">
        <v>6.3120000000000003</v>
      </c>
      <c r="D291" s="2">
        <v>8.8740000589750707</v>
      </c>
      <c r="E291" s="2"/>
      <c r="F291" s="2"/>
      <c r="G291" s="2"/>
      <c r="H291" s="2"/>
      <c r="I291" s="2"/>
    </row>
    <row r="292" spans="1:9" x14ac:dyDescent="0.3">
      <c r="A292" s="1">
        <v>54789</v>
      </c>
      <c r="B292" s="3">
        <f t="shared" si="6"/>
        <v>2050</v>
      </c>
      <c r="C292" s="2">
        <v>8.4749999999999996</v>
      </c>
      <c r="D292" s="2">
        <v>15.295999713707715</v>
      </c>
      <c r="E292" s="2"/>
      <c r="F292" s="2"/>
      <c r="G292" s="2"/>
      <c r="H292" s="2"/>
      <c r="I292" s="2"/>
    </row>
    <row r="293" spans="1:9" x14ac:dyDescent="0.3">
      <c r="A293" s="1">
        <v>54820</v>
      </c>
      <c r="B293" s="3">
        <f t="shared" si="6"/>
        <v>2050</v>
      </c>
      <c r="C293" s="2">
        <v>8.4849999999999994</v>
      </c>
      <c r="D293" s="2">
        <v>27.008000717964023</v>
      </c>
      <c r="E293" s="2"/>
      <c r="F293" s="2"/>
      <c r="G293" s="2"/>
      <c r="H293" s="2"/>
      <c r="I293" s="2"/>
    </row>
    <row r="294" spans="1:9" x14ac:dyDescent="0.3">
      <c r="A294" s="1">
        <v>54848</v>
      </c>
      <c r="B294" s="3">
        <f t="shared" si="6"/>
        <v>2050</v>
      </c>
      <c r="C294" s="2">
        <v>8.4849999999999994</v>
      </c>
      <c r="D294" s="2">
        <v>26.914000706281513</v>
      </c>
      <c r="E294" s="2"/>
      <c r="F294" s="2"/>
      <c r="G294" s="2"/>
      <c r="H294" s="2"/>
      <c r="I294" s="2"/>
    </row>
    <row r="295" spans="1:9" x14ac:dyDescent="0.3">
      <c r="A295" s="1">
        <v>54879</v>
      </c>
      <c r="B295" s="3">
        <f t="shared" si="6"/>
        <v>2050</v>
      </c>
      <c r="C295" s="2">
        <v>8.4939999999999998</v>
      </c>
      <c r="D295" s="2">
        <v>27.657000661361963</v>
      </c>
      <c r="E295" s="2"/>
      <c r="F295" s="2"/>
      <c r="G295" s="2"/>
      <c r="H295" s="2"/>
      <c r="I295" s="2"/>
    </row>
    <row r="296" spans="1:9" x14ac:dyDescent="0.3">
      <c r="A296" s="1">
        <v>54909</v>
      </c>
      <c r="B296" s="3">
        <f t="shared" si="6"/>
        <v>2050</v>
      </c>
      <c r="C296" s="2">
        <v>8.4939999999999998</v>
      </c>
      <c r="D296" s="2">
        <v>27.84800065215677</v>
      </c>
      <c r="E296" s="2"/>
      <c r="F296" s="2"/>
      <c r="G296" s="2"/>
      <c r="H296" s="2"/>
      <c r="I296" s="2"/>
    </row>
    <row r="297" spans="1:9" x14ac:dyDescent="0.3">
      <c r="A297" s="1">
        <v>54940</v>
      </c>
      <c r="B297" s="3">
        <f t="shared" si="6"/>
        <v>2050</v>
      </c>
      <c r="C297" s="2">
        <v>5.5110000000000001</v>
      </c>
      <c r="D297" s="2">
        <v>30.135000576265156</v>
      </c>
      <c r="E297" s="2"/>
      <c r="F297" s="2"/>
      <c r="G297" s="2"/>
      <c r="H297" s="2"/>
      <c r="I297" s="2"/>
    </row>
    <row r="298" spans="1:9" x14ac:dyDescent="0.3">
      <c r="A298" s="1">
        <v>54970</v>
      </c>
      <c r="B298" s="3">
        <f t="shared" si="6"/>
        <v>2050</v>
      </c>
      <c r="C298" s="2">
        <v>7.9859999999999998</v>
      </c>
      <c r="D298" s="2">
        <v>30.181000584270805</v>
      </c>
      <c r="E298" s="2"/>
      <c r="F298" s="2"/>
      <c r="G298" s="2"/>
      <c r="H298" s="2"/>
      <c r="I298" s="2"/>
    </row>
    <row r="299" spans="1:9" x14ac:dyDescent="0.3">
      <c r="A299" s="1">
        <v>55001</v>
      </c>
      <c r="B299" s="3">
        <f t="shared" si="6"/>
        <v>2050</v>
      </c>
      <c r="C299" s="2">
        <v>6.3949999999999996</v>
      </c>
      <c r="D299" s="2">
        <v>8.9130000448785722</v>
      </c>
      <c r="E299" s="2"/>
      <c r="F299" s="2"/>
      <c r="G299" s="2"/>
      <c r="H299" s="2"/>
      <c r="I299" s="2"/>
    </row>
    <row r="300" spans="1:9" x14ac:dyDescent="0.3">
      <c r="A300" s="1">
        <v>55032</v>
      </c>
      <c r="B300" s="3">
        <f t="shared" si="6"/>
        <v>2050</v>
      </c>
      <c r="C300" s="2">
        <v>6.4169999999999998</v>
      </c>
      <c r="D300" s="2">
        <v>9.0840000412426889</v>
      </c>
      <c r="E300" s="2"/>
      <c r="F300" s="2"/>
      <c r="G300" s="2"/>
      <c r="H300" s="2"/>
      <c r="I300" s="2"/>
    </row>
    <row r="301" spans="1:9" x14ac:dyDescent="0.3">
      <c r="A301" s="1">
        <v>55062</v>
      </c>
      <c r="B301" s="3">
        <f t="shared" si="6"/>
        <v>2050</v>
      </c>
      <c r="C301" s="2">
        <v>6.4219999999999997</v>
      </c>
      <c r="D301" s="2">
        <v>9.2800000575371087</v>
      </c>
      <c r="E301" s="2"/>
      <c r="F301" s="2"/>
      <c r="G301" s="2"/>
      <c r="H301" s="2"/>
      <c r="I301" s="2"/>
    </row>
    <row r="302" spans="1:9" x14ac:dyDescent="0.3">
      <c r="A302" s="1">
        <v>55093</v>
      </c>
      <c r="B302" s="3">
        <f t="shared" si="6"/>
        <v>2050</v>
      </c>
      <c r="C302" s="2">
        <v>6.38</v>
      </c>
      <c r="D302" s="2">
        <v>9.1710000461898744</v>
      </c>
      <c r="E302" s="2"/>
      <c r="F302" s="2"/>
      <c r="G302" s="2"/>
      <c r="H302" s="2"/>
      <c r="I302" s="2"/>
    </row>
    <row r="303" spans="1:9" x14ac:dyDescent="0.3">
      <c r="A303" s="1">
        <v>55123</v>
      </c>
      <c r="B303" s="3">
        <f t="shared" si="6"/>
        <v>2050</v>
      </c>
      <c r="C303" s="2">
        <v>6.37</v>
      </c>
      <c r="D303" s="2">
        <v>8.8910000449977815</v>
      </c>
      <c r="E303" s="2"/>
      <c r="F303" s="2"/>
      <c r="G303" s="2"/>
      <c r="H303" s="2"/>
      <c r="I303" s="2"/>
    </row>
    <row r="304" spans="1:9" x14ac:dyDescent="0.3">
      <c r="A304" s="1">
        <v>55154</v>
      </c>
      <c r="B304" s="3">
        <f t="shared" si="6"/>
        <v>2051</v>
      </c>
      <c r="C304" s="2">
        <v>8.4818000173754982</v>
      </c>
      <c r="D304" s="2">
        <v>15.283099710009992</v>
      </c>
      <c r="E304" s="2"/>
      <c r="F304" s="2"/>
      <c r="G304" s="2"/>
      <c r="H304" s="2"/>
      <c r="I304" s="2"/>
    </row>
    <row r="305" spans="1:9" x14ac:dyDescent="0.3">
      <c r="A305" s="1">
        <v>55185</v>
      </c>
      <c r="B305" s="3">
        <f t="shared" si="6"/>
        <v>2051</v>
      </c>
      <c r="C305" s="2">
        <v>8.4918000173997132</v>
      </c>
      <c r="D305" s="2">
        <v>26.985800621565431</v>
      </c>
      <c r="E305" s="2"/>
      <c r="F305" s="2"/>
      <c r="G305" s="2"/>
      <c r="H305" s="2"/>
      <c r="I305" s="2"/>
    </row>
    <row r="306" spans="1:9" x14ac:dyDescent="0.3">
      <c r="A306" s="1">
        <v>55213</v>
      </c>
      <c r="B306" s="3">
        <f t="shared" si="6"/>
        <v>2051</v>
      </c>
      <c r="C306" s="2">
        <v>8.4918000173997132</v>
      </c>
      <c r="D306" s="2">
        <v>26.891800609882921</v>
      </c>
      <c r="E306" s="2"/>
      <c r="F306" s="2"/>
      <c r="G306" s="2"/>
      <c r="H306" s="2"/>
      <c r="I306" s="2"/>
    </row>
    <row r="307" spans="1:9" x14ac:dyDescent="0.3">
      <c r="A307" s="1">
        <v>55244</v>
      </c>
      <c r="B307" s="3">
        <f t="shared" si="6"/>
        <v>2051</v>
      </c>
      <c r="C307" s="2">
        <v>8.5008000173609695</v>
      </c>
      <c r="D307" s="2">
        <v>27.637600565422325</v>
      </c>
      <c r="E307" s="2"/>
      <c r="F307" s="2"/>
      <c r="G307" s="2"/>
      <c r="H307" s="2"/>
      <c r="I307" s="2"/>
    </row>
    <row r="308" spans="1:9" x14ac:dyDescent="0.3">
      <c r="A308" s="1">
        <v>55274</v>
      </c>
      <c r="B308" s="3">
        <f t="shared" si="6"/>
        <v>2051</v>
      </c>
      <c r="C308" s="2">
        <v>8.5008000173609695</v>
      </c>
      <c r="D308" s="2">
        <v>27.828600556217133</v>
      </c>
      <c r="E308" s="2"/>
      <c r="F308" s="2"/>
      <c r="G308" s="2"/>
      <c r="H308" s="2"/>
      <c r="I308" s="2"/>
    </row>
    <row r="309" spans="1:9" x14ac:dyDescent="0.3">
      <c r="A309" s="1">
        <v>55305</v>
      </c>
      <c r="B309" s="3">
        <f t="shared" si="6"/>
        <v>2051</v>
      </c>
      <c r="C309" s="2">
        <v>5.5609000054724511</v>
      </c>
      <c r="D309" s="2">
        <v>30.11060048509389</v>
      </c>
      <c r="E309" s="2"/>
      <c r="F309" s="2"/>
      <c r="G309" s="2"/>
      <c r="H309" s="2"/>
      <c r="I309" s="2"/>
    </row>
    <row r="310" spans="1:9" x14ac:dyDescent="0.3">
      <c r="A310" s="1">
        <v>55335</v>
      </c>
      <c r="B310" s="3">
        <f t="shared" si="6"/>
        <v>2051</v>
      </c>
      <c r="C310" s="2">
        <v>8.0398000065866864</v>
      </c>
      <c r="D310" s="2">
        <v>30.156600493099539</v>
      </c>
      <c r="E310" s="2"/>
      <c r="F310" s="2"/>
      <c r="G310" s="2"/>
      <c r="H310" s="2"/>
      <c r="I310" s="2"/>
    </row>
    <row r="311" spans="1:9" x14ac:dyDescent="0.3">
      <c r="A311" s="1">
        <v>55366</v>
      </c>
      <c r="B311" s="3">
        <f t="shared" si="6"/>
        <v>2051</v>
      </c>
      <c r="C311" s="2">
        <v>6.4532999846916645</v>
      </c>
      <c r="D311" s="2">
        <v>8.9233000450767577</v>
      </c>
      <c r="E311" s="2"/>
      <c r="F311" s="2"/>
      <c r="G311" s="2"/>
      <c r="H311" s="2"/>
      <c r="I311" s="2"/>
    </row>
    <row r="312" spans="1:9" x14ac:dyDescent="0.3">
      <c r="A312" s="1">
        <v>55397</v>
      </c>
      <c r="B312" s="3">
        <f t="shared" si="6"/>
        <v>2051</v>
      </c>
      <c r="C312" s="2">
        <v>6.475299984866008</v>
      </c>
      <c r="D312" s="2">
        <v>9.0943000414408743</v>
      </c>
      <c r="E312" s="2"/>
      <c r="F312" s="2"/>
      <c r="G312" s="2"/>
      <c r="H312" s="2"/>
      <c r="I312" s="2"/>
    </row>
    <row r="313" spans="1:9" x14ac:dyDescent="0.3">
      <c r="A313" s="1">
        <v>55427</v>
      </c>
      <c r="B313" s="3">
        <f t="shared" si="6"/>
        <v>2051</v>
      </c>
      <c r="C313" s="2">
        <v>6.4802999847617002</v>
      </c>
      <c r="D313" s="2">
        <v>9.2903000577352941</v>
      </c>
      <c r="E313" s="2"/>
      <c r="F313" s="2"/>
      <c r="G313" s="2"/>
      <c r="H313" s="2"/>
      <c r="I313" s="2"/>
    </row>
    <row r="314" spans="1:9" x14ac:dyDescent="0.3">
      <c r="A314" s="1">
        <v>55458</v>
      </c>
      <c r="B314" s="3">
        <f t="shared" si="6"/>
        <v>2051</v>
      </c>
      <c r="C314" s="2">
        <v>6.4382999847251918</v>
      </c>
      <c r="D314" s="2">
        <v>9.1813000463880599</v>
      </c>
      <c r="E314" s="2"/>
      <c r="F314" s="2"/>
      <c r="G314" s="2"/>
      <c r="H314" s="2"/>
      <c r="I314" s="2"/>
    </row>
    <row r="315" spans="1:9" x14ac:dyDescent="0.3">
      <c r="A315" s="1">
        <v>55488</v>
      </c>
      <c r="B315" s="3">
        <f t="shared" si="6"/>
        <v>2051</v>
      </c>
      <c r="C315" s="2">
        <v>6.4282999847475439</v>
      </c>
      <c r="D315" s="2">
        <v>8.901300045195967</v>
      </c>
      <c r="E315" s="2"/>
      <c r="F315" s="2"/>
      <c r="G315" s="2"/>
      <c r="H315" s="2"/>
      <c r="I315" s="2"/>
    </row>
    <row r="316" spans="1:9" x14ac:dyDescent="0.3">
      <c r="A316" s="1">
        <v>55519</v>
      </c>
      <c r="B316" s="3">
        <f t="shared" si="6"/>
        <v>2052</v>
      </c>
      <c r="C316" s="2">
        <v>8.4886000347509967</v>
      </c>
      <c r="D316" s="2">
        <v>15.270199706312269</v>
      </c>
      <c r="E316" s="2"/>
      <c r="F316" s="2"/>
      <c r="G316" s="2"/>
      <c r="H316" s="2"/>
      <c r="I316" s="2"/>
    </row>
    <row r="317" spans="1:9" x14ac:dyDescent="0.3">
      <c r="A317" s="1">
        <v>55550</v>
      </c>
      <c r="B317" s="3">
        <f t="shared" si="6"/>
        <v>2052</v>
      </c>
      <c r="C317" s="2">
        <v>8.498600034799427</v>
      </c>
      <c r="D317" s="2">
        <v>26.963600525166839</v>
      </c>
      <c r="E317" s="2"/>
      <c r="F317" s="2"/>
      <c r="G317" s="2"/>
      <c r="H317" s="2"/>
      <c r="I317" s="2"/>
    </row>
    <row r="318" spans="1:9" x14ac:dyDescent="0.3">
      <c r="A318" s="1">
        <v>55579</v>
      </c>
      <c r="B318" s="3">
        <f t="shared" si="6"/>
        <v>2052</v>
      </c>
      <c r="C318" s="2">
        <v>8.498600034799427</v>
      </c>
      <c r="D318" s="2">
        <v>26.869600513484329</v>
      </c>
      <c r="E318" s="2"/>
      <c r="F318" s="2"/>
      <c r="G318" s="2"/>
      <c r="H318" s="2"/>
      <c r="I318" s="2"/>
    </row>
    <row r="319" spans="1:9" x14ac:dyDescent="0.3">
      <c r="A319" s="1">
        <v>55610</v>
      </c>
      <c r="B319" s="3">
        <f t="shared" si="6"/>
        <v>2052</v>
      </c>
      <c r="C319" s="2">
        <v>8.5076000347219392</v>
      </c>
      <c r="D319" s="2">
        <v>27.618200469482687</v>
      </c>
      <c r="E319" s="2"/>
      <c r="F319" s="2"/>
      <c r="G319" s="2"/>
      <c r="H319" s="2"/>
      <c r="I319" s="2"/>
    </row>
    <row r="320" spans="1:9" x14ac:dyDescent="0.3">
      <c r="A320" s="1">
        <v>55640</v>
      </c>
      <c r="B320" s="3">
        <f t="shared" si="6"/>
        <v>2052</v>
      </c>
      <c r="C320" s="2">
        <v>8.5076000347219392</v>
      </c>
      <c r="D320" s="2">
        <v>27.809200460277495</v>
      </c>
      <c r="E320" s="2"/>
      <c r="F320" s="2"/>
      <c r="G320" s="2"/>
      <c r="H320" s="2"/>
      <c r="I320" s="2"/>
    </row>
    <row r="321" spans="1:9" x14ac:dyDescent="0.3">
      <c r="A321" s="1">
        <v>55671</v>
      </c>
      <c r="B321" s="3">
        <f t="shared" si="6"/>
        <v>2052</v>
      </c>
      <c r="C321" s="2">
        <v>5.610800010944903</v>
      </c>
      <c r="D321" s="2">
        <v>30.086200393922624</v>
      </c>
      <c r="E321" s="2"/>
      <c r="F321" s="2"/>
      <c r="G321" s="2"/>
      <c r="H321" s="2"/>
      <c r="I321" s="2"/>
    </row>
    <row r="322" spans="1:9" x14ac:dyDescent="0.3">
      <c r="A322" s="1">
        <v>55701</v>
      </c>
      <c r="B322" s="3">
        <f t="shared" si="6"/>
        <v>2052</v>
      </c>
      <c r="C322" s="2">
        <v>8.0936000131733721</v>
      </c>
      <c r="D322" s="2">
        <v>30.132200401928273</v>
      </c>
      <c r="E322" s="2"/>
      <c r="F322" s="2"/>
      <c r="G322" s="2"/>
      <c r="H322" s="2"/>
      <c r="I322" s="2"/>
    </row>
    <row r="323" spans="1:9" x14ac:dyDescent="0.3">
      <c r="A323" s="1">
        <v>55732</v>
      </c>
      <c r="B323" s="3">
        <f t="shared" si="6"/>
        <v>2052</v>
      </c>
      <c r="C323" s="2">
        <v>6.5115999693833295</v>
      </c>
      <c r="D323" s="2">
        <v>8.9336000452749431</v>
      </c>
      <c r="E323" s="2"/>
      <c r="F323" s="2"/>
      <c r="G323" s="2"/>
      <c r="H323" s="2"/>
      <c r="I323" s="2"/>
    </row>
    <row r="324" spans="1:9" x14ac:dyDescent="0.3">
      <c r="A324" s="1">
        <v>55763</v>
      </c>
      <c r="B324" s="3">
        <f t="shared" si="6"/>
        <v>2052</v>
      </c>
      <c r="C324" s="2">
        <v>6.5335999697320162</v>
      </c>
      <c r="D324" s="2">
        <v>9.1046000416390598</v>
      </c>
      <c r="E324" s="2"/>
      <c r="F324" s="2"/>
      <c r="G324" s="2"/>
      <c r="H324" s="2"/>
      <c r="I324" s="2"/>
    </row>
    <row r="325" spans="1:9" x14ac:dyDescent="0.3">
      <c r="A325" s="1">
        <v>55793</v>
      </c>
      <c r="B325" s="3">
        <f t="shared" ref="B325:B388" si="7">YEAR(A325)</f>
        <v>2052</v>
      </c>
      <c r="C325" s="2">
        <v>6.5385999695233998</v>
      </c>
      <c r="D325" s="2">
        <v>9.3006000579334795</v>
      </c>
      <c r="E325" s="2"/>
      <c r="F325" s="2"/>
      <c r="G325" s="2"/>
      <c r="H325" s="2"/>
      <c r="I325" s="2"/>
    </row>
    <row r="326" spans="1:9" x14ac:dyDescent="0.3">
      <c r="A326" s="1">
        <v>55824</v>
      </c>
      <c r="B326" s="3">
        <f t="shared" si="7"/>
        <v>2052</v>
      </c>
      <c r="C326" s="2">
        <v>6.4965999694503838</v>
      </c>
      <c r="D326" s="2">
        <v>9.1916000465862453</v>
      </c>
      <c r="E326" s="2"/>
      <c r="F326" s="2"/>
      <c r="G326" s="2"/>
      <c r="H326" s="2"/>
      <c r="I326" s="2"/>
    </row>
    <row r="327" spans="1:9" x14ac:dyDescent="0.3">
      <c r="A327" s="1">
        <v>55854</v>
      </c>
      <c r="B327" s="3">
        <f t="shared" si="7"/>
        <v>2052</v>
      </c>
      <c r="C327" s="2">
        <v>6.4865999694950878</v>
      </c>
      <c r="D327" s="2">
        <v>8.9116000453941524</v>
      </c>
      <c r="E327" s="2"/>
      <c r="F327" s="2"/>
      <c r="G327" s="2"/>
      <c r="H327" s="2"/>
      <c r="I327" s="2"/>
    </row>
    <row r="328" spans="1:9" x14ac:dyDescent="0.3">
      <c r="A328" s="1">
        <v>55885</v>
      </c>
      <c r="B328" s="3">
        <f t="shared" si="7"/>
        <v>2053</v>
      </c>
      <c r="C328" s="2">
        <v>8.4954000521264952</v>
      </c>
      <c r="D328" s="2">
        <v>15.257299702614546</v>
      </c>
      <c r="E328" s="2"/>
      <c r="F328" s="2"/>
      <c r="G328" s="2"/>
      <c r="H328" s="2"/>
      <c r="I328" s="2"/>
    </row>
    <row r="329" spans="1:9" x14ac:dyDescent="0.3">
      <c r="A329" s="1">
        <v>55916</v>
      </c>
      <c r="B329" s="3">
        <f t="shared" si="7"/>
        <v>2053</v>
      </c>
      <c r="C329" s="2">
        <v>8.5054000521991409</v>
      </c>
      <c r="D329" s="2">
        <v>26.941400428768247</v>
      </c>
      <c r="E329" s="2"/>
      <c r="F329" s="2"/>
      <c r="G329" s="2"/>
      <c r="H329" s="2"/>
      <c r="I329" s="2"/>
    </row>
    <row r="330" spans="1:9" x14ac:dyDescent="0.3">
      <c r="A330" s="1">
        <v>55944</v>
      </c>
      <c r="B330" s="3">
        <f t="shared" si="7"/>
        <v>2053</v>
      </c>
      <c r="C330" s="2">
        <v>8.5054000521991409</v>
      </c>
      <c r="D330" s="2">
        <v>26.847400417085737</v>
      </c>
      <c r="E330" s="2"/>
      <c r="F330" s="2"/>
      <c r="G330" s="2"/>
      <c r="H330" s="2"/>
      <c r="I330" s="2"/>
    </row>
    <row r="331" spans="1:9" x14ac:dyDescent="0.3">
      <c r="A331" s="1">
        <v>55975</v>
      </c>
      <c r="B331" s="3">
        <f t="shared" si="7"/>
        <v>2053</v>
      </c>
      <c r="C331" s="2">
        <v>8.5144000520829088</v>
      </c>
      <c r="D331" s="2">
        <v>27.59880037354305</v>
      </c>
      <c r="E331" s="2"/>
      <c r="F331" s="2"/>
      <c r="G331" s="2"/>
      <c r="H331" s="2"/>
      <c r="I331" s="2"/>
    </row>
    <row r="332" spans="1:9" x14ac:dyDescent="0.3">
      <c r="A332" s="1">
        <v>56005</v>
      </c>
      <c r="B332" s="3">
        <f t="shared" si="7"/>
        <v>2053</v>
      </c>
      <c r="C332" s="2">
        <v>8.5144000520829088</v>
      </c>
      <c r="D332" s="2">
        <v>27.789800364337857</v>
      </c>
      <c r="E332" s="2"/>
      <c r="F332" s="2"/>
      <c r="G332" s="2"/>
      <c r="H332" s="2"/>
      <c r="I332" s="2"/>
    </row>
    <row r="333" spans="1:9" x14ac:dyDescent="0.3">
      <c r="A333" s="1">
        <v>56036</v>
      </c>
      <c r="B333" s="3">
        <f t="shared" si="7"/>
        <v>2053</v>
      </c>
      <c r="C333" s="2">
        <v>5.6607000164173549</v>
      </c>
      <c r="D333" s="2">
        <v>30.061800302751358</v>
      </c>
      <c r="E333" s="2"/>
      <c r="F333" s="2"/>
      <c r="G333" s="2"/>
      <c r="H333" s="2"/>
      <c r="I333" s="2"/>
    </row>
    <row r="334" spans="1:9" x14ac:dyDescent="0.3">
      <c r="A334" s="1">
        <v>56066</v>
      </c>
      <c r="B334" s="3">
        <f t="shared" si="7"/>
        <v>2053</v>
      </c>
      <c r="C334" s="2">
        <v>8.1474000197600578</v>
      </c>
      <c r="D334" s="2">
        <v>30.107800310757007</v>
      </c>
      <c r="E334" s="2"/>
      <c r="F334" s="2"/>
      <c r="G334" s="2"/>
      <c r="H334" s="2"/>
      <c r="I334" s="2"/>
    </row>
    <row r="335" spans="1:9" x14ac:dyDescent="0.3">
      <c r="A335" s="1">
        <v>56097</v>
      </c>
      <c r="B335" s="3">
        <f t="shared" si="7"/>
        <v>2053</v>
      </c>
      <c r="C335" s="2">
        <v>6.5698999540749945</v>
      </c>
      <c r="D335" s="2">
        <v>8.9439000454731286</v>
      </c>
      <c r="E335" s="2"/>
      <c r="F335" s="2"/>
      <c r="G335" s="2"/>
      <c r="H335" s="2"/>
      <c r="I335" s="2"/>
    </row>
    <row r="336" spans="1:9" x14ac:dyDescent="0.3">
      <c r="A336" s="1">
        <v>56128</v>
      </c>
      <c r="B336" s="3">
        <f t="shared" si="7"/>
        <v>2053</v>
      </c>
      <c r="C336" s="2">
        <v>6.5918999545980244</v>
      </c>
      <c r="D336" s="2">
        <v>9.1149000418372452</v>
      </c>
      <c r="E336" s="2"/>
      <c r="F336" s="2"/>
      <c r="G336" s="2"/>
      <c r="H336" s="2"/>
      <c r="I336" s="2"/>
    </row>
    <row r="337" spans="1:9" x14ac:dyDescent="0.3">
      <c r="A337" s="1">
        <v>56158</v>
      </c>
      <c r="B337" s="3">
        <f t="shared" si="7"/>
        <v>2053</v>
      </c>
      <c r="C337" s="2">
        <v>6.5968999542850995</v>
      </c>
      <c r="D337" s="2">
        <v>9.310900058131665</v>
      </c>
      <c r="E337" s="2"/>
      <c r="F337" s="2"/>
      <c r="G337" s="2"/>
      <c r="H337" s="2"/>
      <c r="I337" s="2"/>
    </row>
    <row r="338" spans="1:9" x14ac:dyDescent="0.3">
      <c r="A338" s="1">
        <v>56189</v>
      </c>
      <c r="B338" s="3">
        <f t="shared" si="7"/>
        <v>2053</v>
      </c>
      <c r="C338" s="2">
        <v>6.5548999541755757</v>
      </c>
      <c r="D338" s="2">
        <v>9.2019000467844307</v>
      </c>
      <c r="E338" s="2"/>
      <c r="F338" s="2"/>
      <c r="G338" s="2"/>
      <c r="H338" s="2"/>
      <c r="I338" s="2"/>
    </row>
    <row r="339" spans="1:9" x14ac:dyDescent="0.3">
      <c r="A339" s="1">
        <v>56219</v>
      </c>
      <c r="B339" s="3">
        <f t="shared" si="7"/>
        <v>2053</v>
      </c>
      <c r="C339" s="2">
        <v>6.5448999542426316</v>
      </c>
      <c r="D339" s="2">
        <v>8.9219000455923378</v>
      </c>
      <c r="E339" s="2"/>
      <c r="F339" s="2"/>
      <c r="G339" s="2"/>
      <c r="H339" s="2"/>
      <c r="I339" s="2"/>
    </row>
    <row r="340" spans="1:9" x14ac:dyDescent="0.3">
      <c r="A340" s="1">
        <v>56250</v>
      </c>
      <c r="B340" s="3">
        <f t="shared" si="7"/>
        <v>2054</v>
      </c>
      <c r="C340" s="2">
        <v>8.5022000695019937</v>
      </c>
      <c r="D340" s="2">
        <v>15.244399698916823</v>
      </c>
      <c r="E340" s="2"/>
      <c r="F340" s="2"/>
      <c r="G340" s="2"/>
      <c r="H340" s="2"/>
      <c r="I340" s="2"/>
    </row>
    <row r="341" spans="1:9" x14ac:dyDescent="0.3">
      <c r="A341" s="1">
        <v>56281</v>
      </c>
      <c r="B341" s="3">
        <f t="shared" si="7"/>
        <v>2054</v>
      </c>
      <c r="C341" s="2">
        <v>8.5122000695988547</v>
      </c>
      <c r="D341" s="2">
        <v>26.919200332369655</v>
      </c>
      <c r="E341" s="2"/>
      <c r="F341" s="2"/>
      <c r="G341" s="2"/>
      <c r="H341" s="2"/>
      <c r="I341" s="2"/>
    </row>
    <row r="342" spans="1:9" x14ac:dyDescent="0.3">
      <c r="A342" s="1">
        <v>56309</v>
      </c>
      <c r="B342" s="3">
        <f t="shared" si="7"/>
        <v>2054</v>
      </c>
      <c r="C342" s="2">
        <v>8.5122000695988547</v>
      </c>
      <c r="D342" s="2">
        <v>26.825200320687145</v>
      </c>
      <c r="E342" s="2"/>
      <c r="F342" s="2"/>
      <c r="G342" s="2"/>
      <c r="H342" s="2"/>
      <c r="I342" s="2"/>
    </row>
    <row r="343" spans="1:9" x14ac:dyDescent="0.3">
      <c r="A343" s="1">
        <v>56340</v>
      </c>
      <c r="B343" s="3">
        <f t="shared" si="7"/>
        <v>2054</v>
      </c>
      <c r="C343" s="2">
        <v>8.5212000694438785</v>
      </c>
      <c r="D343" s="2">
        <v>27.579400277603412</v>
      </c>
      <c r="E343" s="2"/>
      <c r="F343" s="2"/>
      <c r="G343" s="2"/>
      <c r="H343" s="2"/>
      <c r="I343" s="2"/>
    </row>
    <row r="344" spans="1:9" x14ac:dyDescent="0.3">
      <c r="A344" s="1">
        <v>56370</v>
      </c>
      <c r="B344" s="3">
        <f t="shared" si="7"/>
        <v>2054</v>
      </c>
      <c r="C344" s="2">
        <v>8.5212000694438785</v>
      </c>
      <c r="D344" s="2">
        <v>27.77040026839822</v>
      </c>
      <c r="E344" s="2"/>
      <c r="F344" s="2"/>
      <c r="G344" s="2"/>
      <c r="H344" s="2"/>
      <c r="I344" s="2"/>
    </row>
    <row r="345" spans="1:9" x14ac:dyDescent="0.3">
      <c r="A345" s="1">
        <v>56401</v>
      </c>
      <c r="B345" s="3">
        <f t="shared" si="7"/>
        <v>2054</v>
      </c>
      <c r="C345" s="2">
        <v>5.7106000218898068</v>
      </c>
      <c r="D345" s="2">
        <v>30.037400211580092</v>
      </c>
      <c r="E345" s="2"/>
      <c r="F345" s="2"/>
      <c r="G345" s="2"/>
      <c r="H345" s="2"/>
      <c r="I345" s="2"/>
    </row>
    <row r="346" spans="1:9" x14ac:dyDescent="0.3">
      <c r="A346" s="1">
        <v>56431</v>
      </c>
      <c r="B346" s="3">
        <f t="shared" si="7"/>
        <v>2054</v>
      </c>
      <c r="C346" s="2">
        <v>8.2012000263467435</v>
      </c>
      <c r="D346" s="2">
        <v>30.083400219585741</v>
      </c>
      <c r="E346" s="2"/>
      <c r="F346" s="2"/>
      <c r="G346" s="2"/>
      <c r="H346" s="2"/>
      <c r="I346" s="2"/>
    </row>
    <row r="347" spans="1:9" x14ac:dyDescent="0.3">
      <c r="A347" s="1">
        <v>56462</v>
      </c>
      <c r="B347" s="3">
        <f t="shared" si="7"/>
        <v>2054</v>
      </c>
      <c r="C347" s="2">
        <v>6.6281999387666595</v>
      </c>
      <c r="D347" s="2">
        <v>8.954200045671314</v>
      </c>
      <c r="E347" s="2"/>
      <c r="F347" s="2"/>
      <c r="G347" s="2"/>
      <c r="H347" s="2"/>
      <c r="I347" s="2"/>
    </row>
    <row r="348" spans="1:9" x14ac:dyDescent="0.3">
      <c r="A348" s="1">
        <v>56493</v>
      </c>
      <c r="B348" s="3">
        <f t="shared" si="7"/>
        <v>2054</v>
      </c>
      <c r="C348" s="2">
        <v>6.6501999394640325</v>
      </c>
      <c r="D348" s="2">
        <v>9.1252000420354307</v>
      </c>
      <c r="E348" s="2"/>
      <c r="F348" s="2"/>
      <c r="G348" s="2"/>
      <c r="H348" s="2"/>
      <c r="I348" s="2"/>
    </row>
    <row r="349" spans="1:9" x14ac:dyDescent="0.3">
      <c r="A349" s="1">
        <v>56523</v>
      </c>
      <c r="B349" s="3">
        <f t="shared" si="7"/>
        <v>2054</v>
      </c>
      <c r="C349" s="2">
        <v>6.6551999390467991</v>
      </c>
      <c r="D349" s="2">
        <v>9.3212000583298504</v>
      </c>
      <c r="E349" s="2"/>
      <c r="F349" s="2"/>
      <c r="G349" s="2"/>
      <c r="H349" s="2"/>
      <c r="I349" s="2"/>
    </row>
    <row r="350" spans="1:9" x14ac:dyDescent="0.3">
      <c r="A350" s="1">
        <v>56554</v>
      </c>
      <c r="B350" s="3">
        <f t="shared" si="7"/>
        <v>2054</v>
      </c>
      <c r="C350" s="2">
        <v>6.6131999389007676</v>
      </c>
      <c r="D350" s="2">
        <v>9.2122000469826162</v>
      </c>
      <c r="E350" s="2"/>
      <c r="F350" s="2"/>
      <c r="G350" s="2"/>
      <c r="H350" s="2"/>
      <c r="I350" s="2"/>
    </row>
    <row r="351" spans="1:9" x14ac:dyDescent="0.3">
      <c r="A351" s="1">
        <v>56584</v>
      </c>
      <c r="B351" s="3">
        <f t="shared" si="7"/>
        <v>2054</v>
      </c>
      <c r="C351" s="2">
        <v>6.6031999389901754</v>
      </c>
      <c r="D351" s="2">
        <v>8.9322000457905233</v>
      </c>
      <c r="E351" s="2"/>
      <c r="F351" s="2"/>
      <c r="G351" s="2"/>
      <c r="H351" s="2"/>
      <c r="I351" s="2"/>
    </row>
    <row r="352" spans="1:9" x14ac:dyDescent="0.3">
      <c r="A352" s="1">
        <v>56615</v>
      </c>
      <c r="B352" s="3">
        <f t="shared" si="7"/>
        <v>2055</v>
      </c>
      <c r="C352" s="2">
        <v>8.5090000868774922</v>
      </c>
      <c r="D352" s="2">
        <v>15.2314996952191</v>
      </c>
      <c r="E352" s="2"/>
      <c r="F352" s="2"/>
      <c r="G352" s="2"/>
      <c r="H352" s="2"/>
      <c r="I352" s="2"/>
    </row>
    <row r="353" spans="1:9" x14ac:dyDescent="0.3">
      <c r="A353" s="1">
        <v>56646</v>
      </c>
      <c r="B353" s="3">
        <f t="shared" si="7"/>
        <v>2055</v>
      </c>
      <c r="C353" s="2">
        <v>8.5190000869985685</v>
      </c>
      <c r="D353" s="2">
        <v>26.897000235971063</v>
      </c>
      <c r="E353" s="2"/>
      <c r="F353" s="2"/>
      <c r="G353" s="2"/>
      <c r="H353" s="2"/>
      <c r="I353" s="2"/>
    </row>
    <row r="354" spans="1:9" x14ac:dyDescent="0.3">
      <c r="A354" s="1">
        <v>56674</v>
      </c>
      <c r="B354" s="3">
        <f t="shared" si="7"/>
        <v>2055</v>
      </c>
      <c r="C354" s="2">
        <v>8.5190000869985685</v>
      </c>
      <c r="D354" s="2">
        <v>26.803000224288553</v>
      </c>
      <c r="E354" s="2"/>
      <c r="F354" s="2"/>
      <c r="G354" s="2"/>
      <c r="H354" s="2"/>
      <c r="I354" s="2"/>
    </row>
    <row r="355" spans="1:9" x14ac:dyDescent="0.3">
      <c r="A355" s="1">
        <v>56705</v>
      </c>
      <c r="B355" s="3">
        <f t="shared" si="7"/>
        <v>2055</v>
      </c>
      <c r="C355" s="2">
        <v>8.5280000868048482</v>
      </c>
      <c r="D355" s="2">
        <v>27.560000181663774</v>
      </c>
      <c r="E355" s="2"/>
      <c r="F355" s="2"/>
      <c r="G355" s="2"/>
      <c r="H355" s="2"/>
      <c r="I355" s="2"/>
    </row>
    <row r="356" spans="1:9" x14ac:dyDescent="0.3">
      <c r="A356" s="1">
        <v>56735</v>
      </c>
      <c r="B356" s="3">
        <f t="shared" si="7"/>
        <v>2055</v>
      </c>
      <c r="C356" s="2">
        <v>8.5280000868048482</v>
      </c>
      <c r="D356" s="2">
        <v>27.751000172458582</v>
      </c>
      <c r="E356" s="2"/>
      <c r="F356" s="2"/>
      <c r="G356" s="2"/>
      <c r="H356" s="2"/>
      <c r="I356" s="2"/>
    </row>
    <row r="357" spans="1:9" x14ac:dyDescent="0.3">
      <c r="A357" s="1">
        <v>56766</v>
      </c>
      <c r="B357" s="3">
        <f t="shared" si="7"/>
        <v>2055</v>
      </c>
      <c r="C357" s="2">
        <v>5.7605000273622586</v>
      </c>
      <c r="D357" s="2">
        <v>30.013000120408826</v>
      </c>
      <c r="E357" s="2"/>
      <c r="F357" s="2"/>
      <c r="G357" s="2"/>
      <c r="H357" s="2"/>
      <c r="I357" s="2"/>
    </row>
    <row r="358" spans="1:9" x14ac:dyDescent="0.3">
      <c r="A358" s="1">
        <v>56796</v>
      </c>
      <c r="B358" s="3">
        <f t="shared" si="7"/>
        <v>2055</v>
      </c>
      <c r="C358" s="2">
        <v>8.2550000329334292</v>
      </c>
      <c r="D358" s="2">
        <v>30.059000128414475</v>
      </c>
      <c r="E358" s="2"/>
      <c r="F358" s="2"/>
      <c r="G358" s="2"/>
      <c r="H358" s="2"/>
      <c r="I358" s="2"/>
    </row>
    <row r="359" spans="1:9" x14ac:dyDescent="0.3">
      <c r="A359" s="1">
        <v>56827</v>
      </c>
      <c r="B359" s="3">
        <f t="shared" si="7"/>
        <v>2055</v>
      </c>
      <c r="C359" s="2">
        <v>6.6864999234583244</v>
      </c>
      <c r="D359" s="2">
        <v>8.9645000458694994</v>
      </c>
      <c r="E359" s="2"/>
      <c r="F359" s="2"/>
      <c r="G359" s="2"/>
      <c r="H359" s="2"/>
      <c r="I359" s="2"/>
    </row>
    <row r="360" spans="1:9" x14ac:dyDescent="0.3">
      <c r="A360" s="1">
        <v>56858</v>
      </c>
      <c r="B360" s="3">
        <f t="shared" si="7"/>
        <v>2055</v>
      </c>
      <c r="C360" s="2">
        <v>6.7084999243300407</v>
      </c>
      <c r="D360" s="2">
        <v>9.1355000422336161</v>
      </c>
      <c r="E360" s="2"/>
      <c r="F360" s="2"/>
      <c r="G360" s="2"/>
      <c r="H360" s="2"/>
      <c r="I360" s="2"/>
    </row>
    <row r="361" spans="1:9" x14ac:dyDescent="0.3">
      <c r="A361" s="1">
        <v>56888</v>
      </c>
      <c r="B361" s="3">
        <f t="shared" si="7"/>
        <v>2055</v>
      </c>
      <c r="C361" s="2">
        <v>6.7134999238084987</v>
      </c>
      <c r="D361" s="2">
        <v>9.3315000585280359</v>
      </c>
      <c r="E361" s="2"/>
      <c r="F361" s="2"/>
      <c r="G361" s="2"/>
      <c r="H361" s="2"/>
      <c r="I361" s="2"/>
    </row>
    <row r="362" spans="1:9" x14ac:dyDescent="0.3">
      <c r="A362" s="1">
        <v>56919</v>
      </c>
      <c r="B362" s="3">
        <f t="shared" si="7"/>
        <v>2055</v>
      </c>
      <c r="C362" s="2">
        <v>6.6714999236259596</v>
      </c>
      <c r="D362" s="2">
        <v>9.2225000471808016</v>
      </c>
      <c r="E362" s="2"/>
      <c r="F362" s="2"/>
      <c r="G362" s="2"/>
      <c r="H362" s="2"/>
      <c r="I362" s="2"/>
    </row>
    <row r="363" spans="1:9" x14ac:dyDescent="0.3">
      <c r="A363" s="1">
        <v>56949</v>
      </c>
      <c r="B363" s="3">
        <f t="shared" si="7"/>
        <v>2055</v>
      </c>
      <c r="C363" s="2">
        <v>6.6614999237377193</v>
      </c>
      <c r="D363" s="2">
        <v>8.9425000459887087</v>
      </c>
      <c r="E363" s="2"/>
      <c r="F363" s="2"/>
      <c r="G363" s="2"/>
      <c r="H363" s="2"/>
      <c r="I363" s="2"/>
    </row>
    <row r="364" spans="1:9" x14ac:dyDescent="0.3">
      <c r="A364" s="1">
        <v>56980</v>
      </c>
      <c r="B364" s="3">
        <f t="shared" si="7"/>
        <v>2056</v>
      </c>
      <c r="C364" s="2">
        <v>8.5158001042529907</v>
      </c>
      <c r="D364" s="2">
        <v>15.218599691521376</v>
      </c>
      <c r="E364" s="2"/>
      <c r="F364" s="2"/>
      <c r="G364" s="2"/>
      <c r="H364" s="2"/>
      <c r="I364" s="2"/>
    </row>
    <row r="365" spans="1:9" x14ac:dyDescent="0.3">
      <c r="A365" s="1">
        <v>57011</v>
      </c>
      <c r="B365" s="3">
        <f t="shared" si="7"/>
        <v>2056</v>
      </c>
      <c r="C365" s="2">
        <v>8.5258001043982823</v>
      </c>
      <c r="D365" s="2">
        <v>26.874800139572471</v>
      </c>
      <c r="E365" s="2"/>
      <c r="F365" s="2"/>
      <c r="G365" s="2"/>
      <c r="H365" s="2"/>
      <c r="I365" s="2"/>
    </row>
    <row r="366" spans="1:9" x14ac:dyDescent="0.3">
      <c r="A366" s="1">
        <v>57040</v>
      </c>
      <c r="B366" s="3">
        <f t="shared" si="7"/>
        <v>2056</v>
      </c>
      <c r="C366" s="2">
        <v>8.5258001043982823</v>
      </c>
      <c r="D366" s="2">
        <v>26.780800127889961</v>
      </c>
      <c r="E366" s="2"/>
      <c r="F366" s="2"/>
      <c r="G366" s="2"/>
      <c r="H366" s="2"/>
      <c r="I366" s="2"/>
    </row>
    <row r="367" spans="1:9" x14ac:dyDescent="0.3">
      <c r="A367" s="1">
        <v>57071</v>
      </c>
      <c r="B367" s="3">
        <f t="shared" si="7"/>
        <v>2056</v>
      </c>
      <c r="C367" s="2">
        <v>8.5348001041658179</v>
      </c>
      <c r="D367" s="2">
        <v>27.540600085724137</v>
      </c>
      <c r="E367" s="2"/>
      <c r="F367" s="2"/>
      <c r="G367" s="2"/>
      <c r="H367" s="2"/>
      <c r="I367" s="2"/>
    </row>
    <row r="368" spans="1:9" x14ac:dyDescent="0.3">
      <c r="A368" s="1">
        <v>57101</v>
      </c>
      <c r="B368" s="3">
        <f t="shared" si="7"/>
        <v>2056</v>
      </c>
      <c r="C368" s="2">
        <v>8.5348001041658179</v>
      </c>
      <c r="D368" s="2">
        <v>27.731600076518944</v>
      </c>
      <c r="E368" s="2"/>
      <c r="F368" s="2"/>
      <c r="G368" s="2"/>
      <c r="H368" s="2"/>
      <c r="I368" s="2"/>
    </row>
    <row r="369" spans="1:9" x14ac:dyDescent="0.3">
      <c r="A369" s="1">
        <v>57132</v>
      </c>
      <c r="B369" s="3">
        <f t="shared" si="7"/>
        <v>2056</v>
      </c>
      <c r="C369" s="2">
        <v>5.8104000328347105</v>
      </c>
      <c r="D369" s="2">
        <v>29.98860002923756</v>
      </c>
      <c r="E369" s="2"/>
      <c r="F369" s="2"/>
      <c r="G369" s="2"/>
      <c r="H369" s="2"/>
      <c r="I369" s="2"/>
    </row>
    <row r="370" spans="1:9" x14ac:dyDescent="0.3">
      <c r="A370" s="1">
        <v>57162</v>
      </c>
      <c r="B370" s="3">
        <f t="shared" si="7"/>
        <v>2056</v>
      </c>
      <c r="C370" s="2">
        <v>8.3088000395201149</v>
      </c>
      <c r="D370" s="2">
        <v>30.034600037243209</v>
      </c>
      <c r="E370" s="2"/>
      <c r="F370" s="2"/>
      <c r="G370" s="2"/>
      <c r="H370" s="2"/>
      <c r="I370" s="2"/>
    </row>
    <row r="371" spans="1:9" x14ac:dyDescent="0.3">
      <c r="A371" s="1">
        <v>57193</v>
      </c>
      <c r="B371" s="3">
        <f t="shared" si="7"/>
        <v>2056</v>
      </c>
      <c r="C371" s="2">
        <v>6.7447999081499894</v>
      </c>
      <c r="D371" s="2">
        <v>8.9748000460676849</v>
      </c>
      <c r="E371" s="2"/>
      <c r="F371" s="2"/>
      <c r="G371" s="2"/>
      <c r="H371" s="2"/>
      <c r="I371" s="2"/>
    </row>
    <row r="372" spans="1:9" x14ac:dyDescent="0.3">
      <c r="A372" s="1">
        <v>57224</v>
      </c>
      <c r="B372" s="3">
        <f t="shared" si="7"/>
        <v>2056</v>
      </c>
      <c r="C372" s="2">
        <v>6.7667999091960489</v>
      </c>
      <c r="D372" s="2">
        <v>9.1458000424318016</v>
      </c>
      <c r="E372" s="2"/>
      <c r="F372" s="2"/>
      <c r="G372" s="2"/>
      <c r="H372" s="2"/>
      <c r="I372" s="2"/>
    </row>
    <row r="373" spans="1:9" x14ac:dyDescent="0.3">
      <c r="A373" s="1">
        <v>57254</v>
      </c>
      <c r="B373" s="3">
        <f t="shared" si="7"/>
        <v>2056</v>
      </c>
      <c r="C373" s="2">
        <v>6.7717999085701983</v>
      </c>
      <c r="D373" s="2">
        <v>9.3418000587262213</v>
      </c>
      <c r="E373" s="2"/>
      <c r="F373" s="2"/>
      <c r="G373" s="2"/>
      <c r="H373" s="2"/>
      <c r="I373" s="2"/>
    </row>
    <row r="374" spans="1:9" x14ac:dyDescent="0.3">
      <c r="A374" s="1">
        <v>57285</v>
      </c>
      <c r="B374" s="3">
        <f t="shared" si="7"/>
        <v>2056</v>
      </c>
      <c r="C374" s="2">
        <v>6.7297999083511515</v>
      </c>
      <c r="D374" s="2">
        <v>9.2328000473789871</v>
      </c>
      <c r="E374" s="2"/>
      <c r="F374" s="2"/>
      <c r="G374" s="2"/>
      <c r="H374" s="2"/>
      <c r="I374" s="2"/>
    </row>
    <row r="375" spans="1:9" x14ac:dyDescent="0.3">
      <c r="A375" s="1">
        <v>57315</v>
      </c>
      <c r="B375" s="3">
        <f t="shared" si="7"/>
        <v>2056</v>
      </c>
      <c r="C375" s="2">
        <v>6.7197999084852631</v>
      </c>
      <c r="D375" s="2">
        <v>8.9528000461868942</v>
      </c>
      <c r="E375" s="2"/>
      <c r="F375" s="2"/>
      <c r="G375" s="2"/>
      <c r="H375" s="2"/>
      <c r="I375" s="2"/>
    </row>
    <row r="376" spans="1:9" x14ac:dyDescent="0.3">
      <c r="A376" s="1">
        <v>57346</v>
      </c>
      <c r="B376" s="3">
        <f t="shared" si="7"/>
        <v>2057</v>
      </c>
      <c r="C376" s="2">
        <v>8.5226001216284892</v>
      </c>
      <c r="D376" s="2">
        <v>15.205699687823653</v>
      </c>
      <c r="E376" s="2"/>
      <c r="F376" s="2"/>
      <c r="G376" s="2"/>
      <c r="H376" s="2"/>
      <c r="I376" s="2"/>
    </row>
    <row r="377" spans="1:9" x14ac:dyDescent="0.3">
      <c r="A377" s="1">
        <v>57377</v>
      </c>
      <c r="B377" s="3">
        <f t="shared" si="7"/>
        <v>2057</v>
      </c>
      <c r="C377" s="2">
        <v>8.5326001217979961</v>
      </c>
      <c r="D377" s="2">
        <v>26.852600043173879</v>
      </c>
      <c r="E377" s="2"/>
      <c r="F377" s="2"/>
      <c r="G377" s="2"/>
      <c r="H377" s="2"/>
      <c r="I377" s="2"/>
    </row>
    <row r="378" spans="1:9" x14ac:dyDescent="0.3">
      <c r="A378" s="1">
        <v>57405</v>
      </c>
      <c r="B378" s="3">
        <f t="shared" si="7"/>
        <v>2057</v>
      </c>
      <c r="C378" s="2">
        <v>8.5326001217979961</v>
      </c>
      <c r="D378" s="2">
        <v>26.758600031491369</v>
      </c>
      <c r="E378" s="2"/>
      <c r="F378" s="2"/>
      <c r="G378" s="2"/>
      <c r="H378" s="2"/>
      <c r="I378" s="2"/>
    </row>
    <row r="379" spans="1:9" x14ac:dyDescent="0.3">
      <c r="A379" s="1">
        <v>57436</v>
      </c>
      <c r="B379" s="3">
        <f t="shared" si="7"/>
        <v>2057</v>
      </c>
      <c r="C379" s="2">
        <v>8.5416001215267876</v>
      </c>
      <c r="D379" s="2">
        <v>27.521199989784499</v>
      </c>
      <c r="E379" s="2"/>
      <c r="F379" s="2"/>
      <c r="G379" s="2"/>
      <c r="H379" s="2"/>
      <c r="I379" s="2"/>
    </row>
    <row r="380" spans="1:9" x14ac:dyDescent="0.3">
      <c r="A380" s="1">
        <v>57466</v>
      </c>
      <c r="B380" s="3">
        <f t="shared" si="7"/>
        <v>2057</v>
      </c>
      <c r="C380" s="2">
        <v>8.5416001215267876</v>
      </c>
      <c r="D380" s="2">
        <v>27.712199980579307</v>
      </c>
      <c r="E380" s="2"/>
      <c r="F380" s="2"/>
      <c r="G380" s="2"/>
      <c r="H380" s="2"/>
      <c r="I380" s="2"/>
    </row>
    <row r="381" spans="1:9" x14ac:dyDescent="0.3">
      <c r="A381" s="1">
        <v>57497</v>
      </c>
      <c r="B381" s="3">
        <f t="shared" si="7"/>
        <v>2057</v>
      </c>
      <c r="C381" s="2">
        <v>5.8603000383071624</v>
      </c>
      <c r="D381" s="2">
        <v>29.964199938066294</v>
      </c>
      <c r="E381" s="2"/>
      <c r="F381" s="2"/>
      <c r="G381" s="2"/>
      <c r="H381" s="2"/>
      <c r="I381" s="2"/>
    </row>
    <row r="382" spans="1:9" x14ac:dyDescent="0.3">
      <c r="A382" s="1">
        <v>57527</v>
      </c>
      <c r="B382" s="3">
        <f t="shared" si="7"/>
        <v>2057</v>
      </c>
      <c r="C382" s="2">
        <v>8.3626000461068006</v>
      </c>
      <c r="D382" s="2">
        <v>30.010199946071943</v>
      </c>
      <c r="E382" s="2"/>
      <c r="F382" s="2"/>
      <c r="G382" s="2"/>
      <c r="H382" s="2"/>
      <c r="I382" s="2"/>
    </row>
    <row r="383" spans="1:9" x14ac:dyDescent="0.3">
      <c r="A383" s="1">
        <v>57558</v>
      </c>
      <c r="B383" s="3">
        <f t="shared" si="7"/>
        <v>2057</v>
      </c>
      <c r="C383" s="2">
        <v>6.8030998928416544</v>
      </c>
      <c r="D383" s="2">
        <v>8.9851000462658703</v>
      </c>
      <c r="E383" s="2"/>
      <c r="F383" s="2"/>
      <c r="G383" s="2"/>
      <c r="H383" s="2"/>
      <c r="I383" s="2"/>
    </row>
    <row r="384" spans="1:9" x14ac:dyDescent="0.3">
      <c r="A384" s="1">
        <v>57589</v>
      </c>
      <c r="B384" s="3">
        <f t="shared" si="7"/>
        <v>2057</v>
      </c>
      <c r="C384" s="2">
        <v>6.8250998940620571</v>
      </c>
      <c r="D384" s="2">
        <v>9.156100042629987</v>
      </c>
      <c r="E384" s="2"/>
      <c r="F384" s="2"/>
      <c r="G384" s="2"/>
      <c r="H384" s="2"/>
      <c r="I384" s="2"/>
    </row>
    <row r="385" spans="1:9" x14ac:dyDescent="0.3">
      <c r="A385" s="1">
        <v>57619</v>
      </c>
      <c r="B385" s="3">
        <f t="shared" si="7"/>
        <v>2057</v>
      </c>
      <c r="C385" s="2">
        <v>6.8300998933318979</v>
      </c>
      <c r="D385" s="2">
        <v>9.3521000589244068</v>
      </c>
      <c r="E385" s="2"/>
      <c r="F385" s="2"/>
      <c r="G385" s="2"/>
      <c r="H385" s="2"/>
      <c r="I385" s="2"/>
    </row>
    <row r="386" spans="1:9" x14ac:dyDescent="0.3">
      <c r="A386" s="1">
        <v>57650</v>
      </c>
      <c r="B386" s="3">
        <f t="shared" si="7"/>
        <v>2057</v>
      </c>
      <c r="C386" s="2">
        <v>6.7880998930763434</v>
      </c>
      <c r="D386" s="2">
        <v>9.2431000475771725</v>
      </c>
      <c r="E386" s="2"/>
      <c r="F386" s="2"/>
      <c r="G386" s="2"/>
      <c r="H386" s="2"/>
      <c r="I386" s="2"/>
    </row>
    <row r="387" spans="1:9" x14ac:dyDescent="0.3">
      <c r="A387" s="1">
        <v>57680</v>
      </c>
      <c r="B387" s="3">
        <f t="shared" si="7"/>
        <v>2057</v>
      </c>
      <c r="C387" s="2">
        <v>6.7780998932328069</v>
      </c>
      <c r="D387" s="2">
        <v>8.9631000463850796</v>
      </c>
      <c r="E387" s="2"/>
      <c r="F387" s="2"/>
      <c r="G387" s="2"/>
      <c r="H387" s="2"/>
      <c r="I387" s="2"/>
    </row>
    <row r="388" spans="1:9" x14ac:dyDescent="0.3">
      <c r="A388" s="1">
        <v>57711</v>
      </c>
      <c r="B388" s="3">
        <f t="shared" si="7"/>
        <v>2058</v>
      </c>
      <c r="C388" s="2">
        <v>8.5294001390039877</v>
      </c>
      <c r="D388" s="2">
        <v>15.19279968412593</v>
      </c>
      <c r="E388" s="2"/>
      <c r="F388" s="2"/>
      <c r="G388" s="2"/>
      <c r="H388" s="2"/>
      <c r="I388" s="2"/>
    </row>
    <row r="389" spans="1:9" x14ac:dyDescent="0.3">
      <c r="A389" s="1">
        <v>57742</v>
      </c>
      <c r="B389" s="3">
        <f t="shared" ref="B389:B423" si="8">YEAR(A389)</f>
        <v>2058</v>
      </c>
      <c r="C389" s="2">
        <v>8.5394001391977099</v>
      </c>
      <c r="D389" s="2">
        <v>26.830399946775287</v>
      </c>
      <c r="E389" s="2"/>
      <c r="F389" s="2"/>
      <c r="G389" s="2"/>
      <c r="H389" s="2"/>
      <c r="I389" s="2"/>
    </row>
    <row r="390" spans="1:9" x14ac:dyDescent="0.3">
      <c r="A390" s="1">
        <v>57770</v>
      </c>
      <c r="B390" s="3">
        <f t="shared" si="8"/>
        <v>2058</v>
      </c>
      <c r="C390" s="2">
        <v>8.5394001391977099</v>
      </c>
      <c r="D390" s="2">
        <v>26.736399935092777</v>
      </c>
      <c r="E390" s="2"/>
      <c r="F390" s="2"/>
      <c r="G390" s="2"/>
      <c r="H390" s="2"/>
      <c r="I390" s="2"/>
    </row>
    <row r="391" spans="1:9" x14ac:dyDescent="0.3">
      <c r="A391" s="1">
        <v>57801</v>
      </c>
      <c r="B391" s="3">
        <f t="shared" si="8"/>
        <v>2058</v>
      </c>
      <c r="C391" s="2">
        <v>8.5484001388877573</v>
      </c>
      <c r="D391" s="2">
        <v>27.501799893844861</v>
      </c>
      <c r="E391" s="2"/>
      <c r="F391" s="2"/>
      <c r="G391" s="2"/>
      <c r="H391" s="2"/>
      <c r="I391" s="2"/>
    </row>
    <row r="392" spans="1:9" x14ac:dyDescent="0.3">
      <c r="A392" s="1">
        <v>57831</v>
      </c>
      <c r="B392" s="3">
        <f t="shared" si="8"/>
        <v>2058</v>
      </c>
      <c r="C392" s="2">
        <v>8.5484001388877573</v>
      </c>
      <c r="D392" s="2">
        <v>27.692799884639669</v>
      </c>
      <c r="E392" s="2"/>
      <c r="F392" s="2"/>
      <c r="G392" s="2"/>
      <c r="H392" s="2"/>
      <c r="I392" s="2"/>
    </row>
    <row r="393" spans="1:9" x14ac:dyDescent="0.3">
      <c r="A393" s="1">
        <v>57862</v>
      </c>
      <c r="B393" s="3">
        <f t="shared" si="8"/>
        <v>2058</v>
      </c>
      <c r="C393" s="2">
        <v>5.9102000437796143</v>
      </c>
      <c r="D393" s="2">
        <v>29.939799846895028</v>
      </c>
      <c r="E393" s="2"/>
      <c r="F393" s="2"/>
      <c r="G393" s="2"/>
      <c r="H393" s="2"/>
      <c r="I393" s="2"/>
    </row>
    <row r="394" spans="1:9" x14ac:dyDescent="0.3">
      <c r="A394" s="1">
        <v>57892</v>
      </c>
      <c r="B394" s="3">
        <f t="shared" si="8"/>
        <v>2058</v>
      </c>
      <c r="C394" s="2">
        <v>8.4164000526934863</v>
      </c>
      <c r="D394" s="2">
        <v>29.985799854900677</v>
      </c>
      <c r="E394" s="2"/>
      <c r="F394" s="2"/>
      <c r="G394" s="2"/>
      <c r="H394" s="2"/>
      <c r="I394" s="2"/>
    </row>
    <row r="395" spans="1:9" x14ac:dyDescent="0.3">
      <c r="A395" s="1">
        <v>57923</v>
      </c>
      <c r="B395" s="3">
        <f t="shared" si="8"/>
        <v>2058</v>
      </c>
      <c r="C395" s="2">
        <v>6.8613998775333194</v>
      </c>
      <c r="D395" s="2">
        <v>8.9954000464640558</v>
      </c>
      <c r="E395" s="2"/>
      <c r="F395" s="2"/>
      <c r="G395" s="2"/>
      <c r="H395" s="2"/>
      <c r="I395" s="2"/>
    </row>
    <row r="396" spans="1:9" x14ac:dyDescent="0.3">
      <c r="A396" s="1">
        <v>57954</v>
      </c>
      <c r="B396" s="3">
        <f t="shared" si="8"/>
        <v>2058</v>
      </c>
      <c r="C396" s="2">
        <v>6.8833998789280653</v>
      </c>
      <c r="D396" s="2">
        <v>9.1664000428281724</v>
      </c>
      <c r="E396" s="2"/>
      <c r="F396" s="2"/>
      <c r="G396" s="2"/>
      <c r="H396" s="2"/>
      <c r="I396" s="2"/>
    </row>
    <row r="397" spans="1:9" x14ac:dyDescent="0.3">
      <c r="A397" s="1">
        <v>57984</v>
      </c>
      <c r="B397" s="3">
        <f t="shared" si="8"/>
        <v>2058</v>
      </c>
      <c r="C397" s="2">
        <v>6.8883998780935976</v>
      </c>
      <c r="D397" s="2">
        <v>9.3624000591225922</v>
      </c>
      <c r="E397" s="2"/>
      <c r="F397" s="2"/>
      <c r="G397" s="2"/>
      <c r="H397" s="2"/>
      <c r="I397" s="2"/>
    </row>
    <row r="398" spans="1:9" x14ac:dyDescent="0.3">
      <c r="A398" s="1">
        <v>58015</v>
      </c>
      <c r="B398" s="3">
        <f t="shared" si="8"/>
        <v>2058</v>
      </c>
      <c r="C398" s="2">
        <v>6.8463998778015354</v>
      </c>
      <c r="D398" s="2">
        <v>9.253400047775358</v>
      </c>
      <c r="E398" s="2"/>
      <c r="F398" s="2"/>
      <c r="G398" s="2"/>
      <c r="H398" s="2"/>
      <c r="I398" s="2"/>
    </row>
    <row r="399" spans="1:9" x14ac:dyDescent="0.3">
      <c r="A399" s="1">
        <v>58045</v>
      </c>
      <c r="B399" s="3">
        <f t="shared" si="8"/>
        <v>2058</v>
      </c>
      <c r="C399" s="2">
        <v>6.8363998779803508</v>
      </c>
      <c r="D399" s="2">
        <v>8.9734000465832651</v>
      </c>
      <c r="E399" s="2"/>
      <c r="F399" s="2"/>
      <c r="G399" s="2"/>
      <c r="H399" s="2"/>
      <c r="I399" s="2"/>
    </row>
    <row r="400" spans="1:9" x14ac:dyDescent="0.3">
      <c r="A400" s="1">
        <v>58076</v>
      </c>
      <c r="B400" s="3">
        <f t="shared" si="8"/>
        <v>2059</v>
      </c>
      <c r="C400" s="2">
        <v>8.5362001563794863</v>
      </c>
      <c r="D400" s="2">
        <v>15.179899680428207</v>
      </c>
      <c r="E400" s="2"/>
      <c r="F400" s="2"/>
      <c r="G400" s="2"/>
      <c r="H400" s="2"/>
      <c r="I400" s="2"/>
    </row>
    <row r="401" spans="1:9" x14ac:dyDescent="0.3">
      <c r="A401" s="1">
        <v>58107</v>
      </c>
      <c r="B401" s="3">
        <f t="shared" si="8"/>
        <v>2059</v>
      </c>
      <c r="C401" s="2">
        <v>8.5462001565974237</v>
      </c>
      <c r="D401" s="2">
        <v>26.808199850376695</v>
      </c>
      <c r="E401" s="2"/>
      <c r="F401" s="2"/>
      <c r="G401" s="2"/>
      <c r="H401" s="2"/>
      <c r="I401" s="2"/>
    </row>
    <row r="402" spans="1:9" x14ac:dyDescent="0.3">
      <c r="A402" s="1">
        <v>58135</v>
      </c>
      <c r="B402" s="3">
        <f t="shared" si="8"/>
        <v>2059</v>
      </c>
      <c r="C402" s="2">
        <v>8.5462001565974237</v>
      </c>
      <c r="D402" s="2">
        <v>26.714199838694185</v>
      </c>
      <c r="E402" s="2"/>
      <c r="F402" s="2"/>
      <c r="G402" s="2"/>
      <c r="H402" s="2"/>
      <c r="I402" s="2"/>
    </row>
    <row r="403" spans="1:9" x14ac:dyDescent="0.3">
      <c r="A403" s="1">
        <v>58166</v>
      </c>
      <c r="B403" s="3">
        <f t="shared" si="8"/>
        <v>2059</v>
      </c>
      <c r="C403" s="2">
        <v>8.555200156248727</v>
      </c>
      <c r="D403" s="2">
        <v>27.482399797905224</v>
      </c>
      <c r="E403" s="2"/>
      <c r="F403" s="2"/>
      <c r="G403" s="2"/>
      <c r="H403" s="2"/>
      <c r="I403" s="2"/>
    </row>
    <row r="404" spans="1:9" x14ac:dyDescent="0.3">
      <c r="A404" s="1">
        <v>58196</v>
      </c>
      <c r="B404" s="3">
        <f t="shared" si="8"/>
        <v>2059</v>
      </c>
      <c r="C404" s="2">
        <v>8.555200156248727</v>
      </c>
      <c r="D404" s="2">
        <v>27.673399788700031</v>
      </c>
      <c r="E404" s="2"/>
      <c r="F404" s="2"/>
      <c r="G404" s="2"/>
      <c r="H404" s="2"/>
      <c r="I404" s="2"/>
    </row>
    <row r="405" spans="1:9" x14ac:dyDescent="0.3">
      <c r="A405" s="1">
        <v>58227</v>
      </c>
      <c r="B405" s="3">
        <f t="shared" si="8"/>
        <v>2059</v>
      </c>
      <c r="C405" s="2">
        <v>5.9601000492520662</v>
      </c>
      <c r="D405" s="2">
        <v>29.915399755723762</v>
      </c>
      <c r="E405" s="2"/>
      <c r="F405" s="2"/>
      <c r="G405" s="2"/>
      <c r="H405" s="2"/>
      <c r="I405" s="2"/>
    </row>
    <row r="406" spans="1:9" x14ac:dyDescent="0.3">
      <c r="A406" s="1">
        <v>58257</v>
      </c>
      <c r="B406" s="3">
        <f t="shared" si="8"/>
        <v>2059</v>
      </c>
      <c r="C406" s="2">
        <v>8.4702000592801721</v>
      </c>
      <c r="D406" s="2">
        <v>29.96139976372941</v>
      </c>
      <c r="E406" s="2"/>
      <c r="F406" s="2"/>
      <c r="G406" s="2"/>
      <c r="H406" s="2"/>
      <c r="I406" s="2"/>
    </row>
    <row r="407" spans="1:9" x14ac:dyDescent="0.3">
      <c r="A407" s="1">
        <v>58288</v>
      </c>
      <c r="B407" s="3">
        <f t="shared" si="8"/>
        <v>2059</v>
      </c>
      <c r="C407" s="2">
        <v>6.9196998622249843</v>
      </c>
      <c r="D407" s="2">
        <v>9.0057000466622412</v>
      </c>
      <c r="E407" s="2"/>
      <c r="F407" s="2"/>
      <c r="G407" s="2"/>
      <c r="H407" s="2"/>
      <c r="I407" s="2"/>
    </row>
    <row r="408" spans="1:9" x14ac:dyDescent="0.3">
      <c r="A408" s="1">
        <v>58319</v>
      </c>
      <c r="B408" s="3">
        <f t="shared" si="8"/>
        <v>2059</v>
      </c>
      <c r="C408" s="2">
        <v>6.9416998637940734</v>
      </c>
      <c r="D408" s="2">
        <v>9.1767000430263579</v>
      </c>
      <c r="E408" s="2"/>
      <c r="F408" s="2"/>
      <c r="G408" s="2"/>
      <c r="H408" s="2"/>
      <c r="I408" s="2"/>
    </row>
    <row r="409" spans="1:9" x14ac:dyDescent="0.3">
      <c r="A409" s="1">
        <v>58349</v>
      </c>
      <c r="B409" s="3">
        <f t="shared" si="8"/>
        <v>2059</v>
      </c>
      <c r="C409" s="2">
        <v>6.9466998628552972</v>
      </c>
      <c r="D409" s="2">
        <v>9.3727000593207777</v>
      </c>
      <c r="E409" s="2"/>
      <c r="F409" s="2"/>
      <c r="G409" s="2"/>
      <c r="H409" s="2"/>
      <c r="I409" s="2"/>
    </row>
    <row r="410" spans="1:9" x14ac:dyDescent="0.3">
      <c r="A410" s="1">
        <v>58380</v>
      </c>
      <c r="B410" s="3">
        <f t="shared" si="8"/>
        <v>2059</v>
      </c>
      <c r="C410" s="2">
        <v>6.9046998625267273</v>
      </c>
      <c r="D410" s="2">
        <v>9.2637000479735434</v>
      </c>
      <c r="E410" s="2"/>
      <c r="F410" s="2"/>
      <c r="G410" s="2"/>
      <c r="H410" s="2"/>
      <c r="I410" s="2"/>
    </row>
    <row r="411" spans="1:9" x14ac:dyDescent="0.3">
      <c r="A411" s="1">
        <v>58410</v>
      </c>
      <c r="B411" s="3">
        <f t="shared" si="8"/>
        <v>2059</v>
      </c>
      <c r="C411" s="2">
        <v>6.8946998627278946</v>
      </c>
      <c r="D411" s="2">
        <v>8.9837000467814505</v>
      </c>
      <c r="E411" s="2"/>
      <c r="F411" s="2"/>
      <c r="G411" s="2"/>
      <c r="H411" s="2"/>
      <c r="I411" s="2"/>
    </row>
    <row r="412" spans="1:9" x14ac:dyDescent="0.3">
      <c r="A412" s="1">
        <v>58441</v>
      </c>
      <c r="B412" s="3">
        <f t="shared" si="8"/>
        <v>2060</v>
      </c>
      <c r="C412" s="2">
        <v>8.5430001737549901</v>
      </c>
      <c r="D412" s="2">
        <v>15.166999676730484</v>
      </c>
      <c r="E412" s="2"/>
      <c r="F412" s="2"/>
      <c r="G412" s="2"/>
      <c r="H412" s="2"/>
      <c r="I412" s="2"/>
    </row>
    <row r="413" spans="1:9" x14ac:dyDescent="0.3">
      <c r="A413" s="1">
        <v>58472</v>
      </c>
      <c r="B413" s="3">
        <f t="shared" si="8"/>
        <v>2060</v>
      </c>
      <c r="C413" s="2">
        <v>8.553000173997134</v>
      </c>
      <c r="D413" s="2">
        <v>26.785999753978103</v>
      </c>
      <c r="E413" s="2"/>
      <c r="F413" s="2"/>
      <c r="G413" s="2"/>
      <c r="H413" s="2"/>
      <c r="I413" s="2"/>
    </row>
    <row r="414" spans="1:9" x14ac:dyDescent="0.3">
      <c r="A414" s="1">
        <v>58501</v>
      </c>
      <c r="B414" s="3">
        <f t="shared" si="8"/>
        <v>2060</v>
      </c>
      <c r="C414" s="2">
        <v>8.553000173997134</v>
      </c>
      <c r="D414" s="2">
        <v>26.691999742295593</v>
      </c>
      <c r="E414" s="2"/>
      <c r="F414" s="2"/>
      <c r="G414" s="2"/>
      <c r="H414" s="2"/>
      <c r="I414" s="2"/>
    </row>
    <row r="415" spans="1:9" x14ac:dyDescent="0.3">
      <c r="A415" s="1">
        <v>58532</v>
      </c>
      <c r="B415" s="3">
        <f t="shared" si="8"/>
        <v>2060</v>
      </c>
      <c r="C415" s="2">
        <v>8.5620001736097038</v>
      </c>
      <c r="D415" s="2">
        <v>27.4629997019656</v>
      </c>
      <c r="E415" s="2"/>
      <c r="F415" s="2"/>
      <c r="G415" s="2"/>
      <c r="H415" s="2"/>
      <c r="I415" s="2"/>
    </row>
    <row r="416" spans="1:9" x14ac:dyDescent="0.3">
      <c r="A416" s="1">
        <v>58562</v>
      </c>
      <c r="B416" s="3">
        <f t="shared" si="8"/>
        <v>2060</v>
      </c>
      <c r="C416" s="2">
        <v>8.5620001736097038</v>
      </c>
      <c r="D416" s="2">
        <v>27.653999692760408</v>
      </c>
      <c r="E416" s="2"/>
      <c r="F416" s="2"/>
      <c r="G416" s="2"/>
      <c r="H416" s="2"/>
      <c r="I416" s="2"/>
    </row>
    <row r="417" spans="1:9" x14ac:dyDescent="0.3">
      <c r="A417" s="1">
        <v>58593</v>
      </c>
      <c r="B417" s="3">
        <f t="shared" si="8"/>
        <v>2060</v>
      </c>
      <c r="C417" s="2">
        <v>6.0100000547245145</v>
      </c>
      <c r="D417" s="2">
        <v>29.89099966455251</v>
      </c>
      <c r="E417" s="2"/>
      <c r="F417" s="2"/>
      <c r="G417" s="2"/>
      <c r="H417" s="2"/>
      <c r="I417" s="2"/>
    </row>
    <row r="418" spans="1:9" x14ac:dyDescent="0.3">
      <c r="A418" s="1">
        <v>58623</v>
      </c>
      <c r="B418" s="3">
        <f t="shared" si="8"/>
        <v>2060</v>
      </c>
      <c r="C418" s="2">
        <v>8.5240000658668578</v>
      </c>
      <c r="D418" s="2">
        <v>29.936999672558159</v>
      </c>
      <c r="E418" s="2"/>
      <c r="F418" s="2"/>
      <c r="G418" s="2"/>
      <c r="H418" s="2"/>
      <c r="I418" s="2"/>
    </row>
    <row r="419" spans="1:9" x14ac:dyDescent="0.3">
      <c r="A419" s="1">
        <v>58654</v>
      </c>
      <c r="B419" s="3">
        <f t="shared" si="8"/>
        <v>2060</v>
      </c>
      <c r="C419" s="2">
        <v>6.9779998469166458</v>
      </c>
      <c r="D419" s="2">
        <v>9.0160000468604267</v>
      </c>
      <c r="E419" s="2"/>
      <c r="F419" s="2"/>
      <c r="G419" s="2"/>
      <c r="H419" s="2"/>
      <c r="I419" s="2"/>
    </row>
    <row r="420" spans="1:9" x14ac:dyDescent="0.3">
      <c r="A420" s="1">
        <v>58685</v>
      </c>
      <c r="B420" s="3">
        <f t="shared" si="8"/>
        <v>2060</v>
      </c>
      <c r="C420" s="2">
        <v>6.9999998486600816</v>
      </c>
      <c r="D420" s="2">
        <v>9.1870000432245433</v>
      </c>
      <c r="E420" s="2"/>
      <c r="F420" s="2"/>
      <c r="G420" s="2"/>
      <c r="H420" s="2"/>
      <c r="I420" s="2"/>
    </row>
    <row r="421" spans="1:9" x14ac:dyDescent="0.3">
      <c r="A421" s="1">
        <v>58715</v>
      </c>
      <c r="B421" s="3">
        <f t="shared" si="8"/>
        <v>2060</v>
      </c>
      <c r="C421" s="2">
        <v>7.0049998476170003</v>
      </c>
      <c r="D421" s="2">
        <v>9.3830000595189631</v>
      </c>
      <c r="E421" s="2"/>
      <c r="F421" s="2"/>
      <c r="G421" s="2"/>
      <c r="H421" s="2"/>
      <c r="I421" s="2"/>
    </row>
    <row r="422" spans="1:9" x14ac:dyDescent="0.3">
      <c r="A422" s="1">
        <v>58746</v>
      </c>
      <c r="B422" s="3">
        <f t="shared" si="8"/>
        <v>2060</v>
      </c>
      <c r="C422" s="2">
        <v>6.9629998472519219</v>
      </c>
      <c r="D422" s="2">
        <v>9.2740000481717288</v>
      </c>
      <c r="E422" s="2"/>
      <c r="F422" s="2"/>
      <c r="G422" s="2"/>
      <c r="H422" s="2"/>
      <c r="I422" s="2"/>
    </row>
    <row r="423" spans="1:9" x14ac:dyDescent="0.3">
      <c r="A423" s="1">
        <v>58776</v>
      </c>
      <c r="B423" s="3">
        <f t="shared" si="8"/>
        <v>2060</v>
      </c>
      <c r="C423" s="2">
        <v>6.9529998474754393</v>
      </c>
      <c r="D423" s="2">
        <v>8.994000046979636</v>
      </c>
      <c r="E423" s="2"/>
      <c r="F423" s="2"/>
      <c r="G423" s="2"/>
      <c r="H423" s="2"/>
      <c r="I423" s="2"/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6CDE9-8216-43A1-A5FA-7F8D15B9D19B}">
  <dimension ref="A1:P423"/>
  <sheetViews>
    <sheetView workbookViewId="0">
      <selection activeCell="K2" sqref="K2"/>
    </sheetView>
  </sheetViews>
  <sheetFormatPr defaultRowHeight="14.4" x14ac:dyDescent="0.3"/>
  <cols>
    <col min="1" max="1" width="10.5546875" bestFit="1" customWidth="1"/>
    <col min="2" max="2" width="10.5546875" customWidth="1"/>
    <col min="6" max="6" width="8.77734375" customWidth="1"/>
  </cols>
  <sheetData>
    <row r="1" spans="1:16" x14ac:dyDescent="0.3">
      <c r="A1" s="4" t="s">
        <v>9</v>
      </c>
      <c r="I1" s="8"/>
      <c r="J1" s="8"/>
      <c r="K1" s="8"/>
      <c r="L1" s="8"/>
      <c r="M1" s="8"/>
      <c r="N1" s="8"/>
      <c r="O1" s="8"/>
      <c r="P1" s="8"/>
    </row>
    <row r="2" spans="1:16" s="6" customFormat="1" x14ac:dyDescent="0.3">
      <c r="A2" s="6" t="s">
        <v>3</v>
      </c>
      <c r="F2" s="6" t="s">
        <v>4</v>
      </c>
    </row>
    <row r="3" spans="1:16" s="6" customFormat="1" ht="13.8" customHeight="1" x14ac:dyDescent="0.3">
      <c r="A3" s="7" t="s">
        <v>0</v>
      </c>
      <c r="B3" s="7" t="s">
        <v>5</v>
      </c>
      <c r="C3" s="6" t="s">
        <v>1</v>
      </c>
      <c r="D3" s="6" t="s">
        <v>2</v>
      </c>
      <c r="F3" s="7" t="s">
        <v>5</v>
      </c>
      <c r="G3" s="6" t="s">
        <v>1</v>
      </c>
      <c r="H3" s="6" t="s">
        <v>2</v>
      </c>
    </row>
    <row r="4" spans="1:16" x14ac:dyDescent="0.3">
      <c r="A4" s="1">
        <v>46023</v>
      </c>
      <c r="B4" s="3">
        <f>YEAR(A4)</f>
        <v>2026</v>
      </c>
      <c r="C4" s="2">
        <v>7.5570000042207539</v>
      </c>
      <c r="D4" s="2">
        <v>10.960000376449898</v>
      </c>
      <c r="E4" s="2"/>
      <c r="F4" s="3">
        <v>2026</v>
      </c>
      <c r="G4" s="2">
        <f>SUMIF($B:$B,"="&amp;$F4,C:C)/12</f>
        <v>6.2682500121494131</v>
      </c>
      <c r="H4" s="2">
        <f>SUMIF($B:$B,"="&amp;$F4,D:D)/12</f>
        <v>12.578333012779089</v>
      </c>
      <c r="I4" s="2"/>
    </row>
    <row r="5" spans="1:16" x14ac:dyDescent="0.3">
      <c r="A5" s="1">
        <v>46054</v>
      </c>
      <c r="B5" s="3">
        <f t="shared" ref="B5:B68" si="0">YEAR(A5)</f>
        <v>2026</v>
      </c>
      <c r="C5" s="2">
        <v>7.5640000039711595</v>
      </c>
      <c r="D5" s="2">
        <v>15.697999223833904</v>
      </c>
      <c r="E5" s="2"/>
      <c r="F5" s="3">
        <v>2027</v>
      </c>
      <c r="G5" s="2">
        <f t="shared" ref="G5:G38" si="1">SUMIF(B:B,"="&amp;F5,C:C)/12</f>
        <v>6.319083325720082</v>
      </c>
      <c r="H5" s="2">
        <f t="shared" ref="H5:H38" si="2">SUMIF($B:$B,"="&amp;$F5,D:D)/12</f>
        <v>16.128333287876256</v>
      </c>
      <c r="I5" s="2"/>
    </row>
    <row r="6" spans="1:16" x14ac:dyDescent="0.3">
      <c r="A6" s="1">
        <v>46082</v>
      </c>
      <c r="B6" s="3">
        <f t="shared" si="0"/>
        <v>2026</v>
      </c>
      <c r="C6" s="2">
        <v>7.5640000039711595</v>
      </c>
      <c r="D6" s="2">
        <v>15.697999223833904</v>
      </c>
      <c r="E6" s="2"/>
      <c r="F6" s="3">
        <v>2028</v>
      </c>
      <c r="G6" s="2">
        <f t="shared" si="1"/>
        <v>6.3738958327642949</v>
      </c>
      <c r="H6" s="2">
        <f t="shared" si="2"/>
        <v>16.312124983291142</v>
      </c>
      <c r="I6" s="2"/>
    </row>
    <row r="7" spans="1:16" x14ac:dyDescent="0.3">
      <c r="A7" s="1">
        <v>46113</v>
      </c>
      <c r="B7" s="3">
        <f t="shared" si="0"/>
        <v>2026</v>
      </c>
      <c r="C7" s="2">
        <v>7.5710000051185489</v>
      </c>
      <c r="D7" s="2">
        <v>16.319999250816181</v>
      </c>
      <c r="E7" s="2"/>
      <c r="F7" s="3">
        <v>2029</v>
      </c>
      <c r="G7" s="2">
        <f t="shared" si="1"/>
        <v>6.4287083398085088</v>
      </c>
      <c r="H7" s="2">
        <f t="shared" si="2"/>
        <v>16.495916678706028</v>
      </c>
      <c r="I7" s="2"/>
    </row>
    <row r="8" spans="1:16" x14ac:dyDescent="0.3">
      <c r="A8" s="1">
        <v>46143</v>
      </c>
      <c r="B8" s="3">
        <f t="shared" si="0"/>
        <v>2026</v>
      </c>
      <c r="C8" s="2">
        <v>7.5700000049546361</v>
      </c>
      <c r="D8" s="2">
        <v>16.317999250721186</v>
      </c>
      <c r="E8" s="2"/>
      <c r="F8" s="3">
        <v>2030</v>
      </c>
      <c r="G8" s="2">
        <f t="shared" si="1"/>
        <v>6.4828748939326033</v>
      </c>
      <c r="H8" s="2">
        <f t="shared" si="2"/>
        <v>16.679708374120917</v>
      </c>
      <c r="I8" s="2"/>
    </row>
    <row r="9" spans="1:16" x14ac:dyDescent="0.3">
      <c r="A9" s="1">
        <v>46174</v>
      </c>
      <c r="B9" s="3">
        <f t="shared" si="0"/>
        <v>2026</v>
      </c>
      <c r="C9" s="2">
        <v>4.6200000797398388</v>
      </c>
      <c r="D9" s="2">
        <v>17.084999178769067</v>
      </c>
      <c r="E9" s="2"/>
      <c r="F9" s="3">
        <v>2031</v>
      </c>
      <c r="G9" s="2">
        <f t="shared" si="1"/>
        <v>6.537416510283947</v>
      </c>
      <c r="H9" s="2">
        <f t="shared" si="2"/>
        <v>16.863500069535803</v>
      </c>
      <c r="I9" s="2"/>
    </row>
    <row r="10" spans="1:16" x14ac:dyDescent="0.3">
      <c r="A10" s="1">
        <v>46204</v>
      </c>
      <c r="B10" s="3">
        <f t="shared" si="0"/>
        <v>2026</v>
      </c>
      <c r="C10" s="2">
        <v>6.62600007513538</v>
      </c>
      <c r="D10" s="2">
        <v>17.086999191669747</v>
      </c>
      <c r="E10" s="2"/>
      <c r="F10" s="3">
        <v>2032</v>
      </c>
      <c r="G10" s="2">
        <f t="shared" si="1"/>
        <v>6.5857499674505862</v>
      </c>
      <c r="H10" s="2">
        <f t="shared" si="2"/>
        <v>17.655500182435691</v>
      </c>
      <c r="I10" s="2"/>
    </row>
    <row r="11" spans="1:16" x14ac:dyDescent="0.3">
      <c r="A11" s="1">
        <v>46235</v>
      </c>
      <c r="B11" s="3">
        <f t="shared" si="0"/>
        <v>2026</v>
      </c>
      <c r="C11" s="2">
        <v>5.2279999935999513</v>
      </c>
      <c r="D11" s="2">
        <v>8.2420000897254795</v>
      </c>
      <c r="E11" s="2"/>
      <c r="F11" s="3">
        <v>2033</v>
      </c>
      <c r="G11" s="2">
        <f t="shared" si="1"/>
        <v>6.6302499768358674</v>
      </c>
      <c r="H11" s="2">
        <f t="shared" si="2"/>
        <v>17.79839830354063</v>
      </c>
      <c r="I11" s="2"/>
    </row>
    <row r="12" spans="1:16" x14ac:dyDescent="0.3">
      <c r="A12" s="1">
        <v>46266</v>
      </c>
      <c r="B12" s="3">
        <f t="shared" si="0"/>
        <v>2026</v>
      </c>
      <c r="C12" s="2">
        <v>5.2439999943599105</v>
      </c>
      <c r="D12" s="2">
        <v>8.3670000897254795</v>
      </c>
      <c r="E12" s="2"/>
      <c r="F12" s="3">
        <v>2034</v>
      </c>
      <c r="G12" s="2">
        <f t="shared" si="1"/>
        <v>6.6747499862211512</v>
      </c>
      <c r="H12" s="2">
        <f t="shared" si="2"/>
        <v>17.941296424645572</v>
      </c>
      <c r="I12" s="2"/>
    </row>
    <row r="13" spans="1:16" x14ac:dyDescent="0.3">
      <c r="A13" s="1">
        <v>46296</v>
      </c>
      <c r="B13" s="3">
        <f t="shared" si="0"/>
        <v>2026</v>
      </c>
      <c r="C13" s="2">
        <v>5.2469999929890037</v>
      </c>
      <c r="D13" s="2">
        <v>8.5090001036878675</v>
      </c>
      <c r="E13" s="2"/>
      <c r="F13" s="3">
        <v>2035</v>
      </c>
      <c r="G13" s="2">
        <f t="shared" si="1"/>
        <v>6.7192499956064333</v>
      </c>
      <c r="H13" s="2">
        <f t="shared" si="2"/>
        <v>18.084194545750506</v>
      </c>
      <c r="I13" s="2"/>
    </row>
    <row r="14" spans="1:16" x14ac:dyDescent="0.3">
      <c r="A14" s="1">
        <v>46327</v>
      </c>
      <c r="B14" s="3">
        <f t="shared" si="0"/>
        <v>2026</v>
      </c>
      <c r="C14" s="2">
        <v>5.2169999936595559</v>
      </c>
      <c r="D14" s="2">
        <v>8.430000085150823</v>
      </c>
      <c r="E14" s="2"/>
      <c r="F14" s="3">
        <v>2036</v>
      </c>
      <c r="G14" s="2">
        <f t="shared" si="1"/>
        <v>6.7637500049917163</v>
      </c>
      <c r="H14" s="2">
        <f t="shared" si="2"/>
        <v>18.227092666855448</v>
      </c>
      <c r="I14" s="2"/>
    </row>
    <row r="15" spans="1:16" x14ac:dyDescent="0.3">
      <c r="A15" s="1">
        <v>46357</v>
      </c>
      <c r="B15" s="3">
        <f t="shared" si="0"/>
        <v>2026</v>
      </c>
      <c r="C15" s="2">
        <v>5.2109999940730631</v>
      </c>
      <c r="D15" s="2">
        <v>8.2260000889655203</v>
      </c>
      <c r="E15" s="2"/>
      <c r="F15" s="3">
        <v>2037</v>
      </c>
      <c r="G15" s="2">
        <f t="shared" si="1"/>
        <v>6.8082500143769984</v>
      </c>
      <c r="H15" s="2">
        <f t="shared" si="2"/>
        <v>18.369990787960379</v>
      </c>
      <c r="I15" s="2"/>
    </row>
    <row r="16" spans="1:16" x14ac:dyDescent="0.3">
      <c r="A16" s="1">
        <v>46388</v>
      </c>
      <c r="B16" s="3">
        <f t="shared" si="0"/>
        <v>2027</v>
      </c>
      <c r="C16" s="2">
        <v>7.558999985922128</v>
      </c>
      <c r="D16" s="2">
        <v>12.797999950824305</v>
      </c>
      <c r="E16" s="2"/>
      <c r="F16" s="3">
        <v>2038</v>
      </c>
      <c r="G16" s="2">
        <f t="shared" si="1"/>
        <v>6.8527500237622805</v>
      </c>
      <c r="H16" s="2">
        <f t="shared" si="2"/>
        <v>18.512888909065321</v>
      </c>
      <c r="I16" s="2"/>
    </row>
    <row r="17" spans="1:9" x14ac:dyDescent="0.3">
      <c r="A17" s="1">
        <v>46419</v>
      </c>
      <c r="B17" s="3">
        <f t="shared" si="0"/>
        <v>2027</v>
      </c>
      <c r="C17" s="2">
        <v>7.5659999856725335</v>
      </c>
      <c r="D17" s="2">
        <v>23.442999913124368</v>
      </c>
      <c r="E17" s="2"/>
      <c r="F17" s="3">
        <v>2039</v>
      </c>
      <c r="G17" s="2">
        <f t="shared" si="1"/>
        <v>6.8972500331475635</v>
      </c>
      <c r="H17" s="2">
        <f t="shared" si="2"/>
        <v>18.655787030170256</v>
      </c>
      <c r="I17" s="2"/>
    </row>
    <row r="18" spans="1:9" x14ac:dyDescent="0.3">
      <c r="A18" s="1">
        <v>46447</v>
      </c>
      <c r="B18" s="3">
        <f t="shared" si="0"/>
        <v>2027</v>
      </c>
      <c r="C18" s="2">
        <v>7.5659999856725335</v>
      </c>
      <c r="D18" s="2">
        <v>23.373999922303483</v>
      </c>
      <c r="E18" s="2"/>
      <c r="F18" s="3">
        <v>2040</v>
      </c>
      <c r="G18" s="2">
        <f t="shared" si="1"/>
        <v>6.9417500425328456</v>
      </c>
      <c r="H18" s="2">
        <f t="shared" si="2"/>
        <v>18.798685151275194</v>
      </c>
      <c r="I18" s="2"/>
    </row>
    <row r="19" spans="1:9" x14ac:dyDescent="0.3">
      <c r="A19" s="1">
        <v>46478</v>
      </c>
      <c r="B19" s="3">
        <f t="shared" si="0"/>
        <v>2027</v>
      </c>
      <c r="C19" s="2">
        <v>7.5729999868199229</v>
      </c>
      <c r="D19" s="2">
        <v>24.021999867400154</v>
      </c>
      <c r="E19" s="2"/>
      <c r="F19" s="3">
        <v>2041</v>
      </c>
      <c r="G19" s="2">
        <f t="shared" si="1"/>
        <v>6.9862500519181294</v>
      </c>
      <c r="H19" s="2">
        <f t="shared" si="2"/>
        <v>18.941583272380132</v>
      </c>
      <c r="I19" s="2"/>
    </row>
    <row r="20" spans="1:9" x14ac:dyDescent="0.3">
      <c r="A20" s="1">
        <v>46508</v>
      </c>
      <c r="B20" s="3">
        <f t="shared" si="0"/>
        <v>2027</v>
      </c>
      <c r="C20" s="2">
        <v>7.5729999868199229</v>
      </c>
      <c r="D20" s="2">
        <v>24.163999863434583</v>
      </c>
      <c r="E20" s="2"/>
      <c r="F20" s="3">
        <v>2042</v>
      </c>
      <c r="G20" s="2">
        <f t="shared" si="1"/>
        <v>7.0243438072502613</v>
      </c>
      <c r="H20" s="2">
        <f t="shared" si="2"/>
        <v>18.972697903557371</v>
      </c>
      <c r="I20" s="2"/>
    </row>
    <row r="21" spans="1:9" x14ac:dyDescent="0.3">
      <c r="A21" s="1">
        <v>46539</v>
      </c>
      <c r="B21" s="3">
        <f t="shared" si="0"/>
        <v>2027</v>
      </c>
      <c r="C21" s="2">
        <v>4.688999914098531</v>
      </c>
      <c r="D21" s="2">
        <v>25.850000007310882</v>
      </c>
      <c r="E21" s="2"/>
      <c r="F21" s="3">
        <v>2043</v>
      </c>
      <c r="G21" s="2">
        <f t="shared" si="1"/>
        <v>7.0624375625823932</v>
      </c>
      <c r="H21" s="2">
        <f t="shared" si="2"/>
        <v>19.003812534734607</v>
      </c>
      <c r="I21" s="2"/>
    </row>
    <row r="22" spans="1:9" x14ac:dyDescent="0.3">
      <c r="A22" s="1">
        <v>46569</v>
      </c>
      <c r="B22" s="3">
        <f t="shared" si="0"/>
        <v>2027</v>
      </c>
      <c r="C22" s="2">
        <v>6.7209999323822558</v>
      </c>
      <c r="D22" s="2">
        <v>25.88299997872673</v>
      </c>
      <c r="E22" s="2"/>
      <c r="F22" s="3">
        <v>2044</v>
      </c>
      <c r="G22" s="2">
        <f t="shared" si="1"/>
        <v>7.100531317914526</v>
      </c>
      <c r="H22" s="2">
        <f t="shared" si="2"/>
        <v>19.034927165911842</v>
      </c>
      <c r="I22" s="2"/>
    </row>
    <row r="23" spans="1:9" x14ac:dyDescent="0.3">
      <c r="A23" s="1">
        <v>46600</v>
      </c>
      <c r="B23" s="3">
        <f t="shared" si="0"/>
        <v>2027</v>
      </c>
      <c r="C23" s="2">
        <v>5.315000026486814</v>
      </c>
      <c r="D23" s="2">
        <v>6.685999991139397</v>
      </c>
      <c r="E23" s="2"/>
      <c r="F23" s="3">
        <v>2045</v>
      </c>
      <c r="G23" s="2">
        <f t="shared" si="1"/>
        <v>7.1386250732466578</v>
      </c>
      <c r="H23" s="2">
        <f t="shared" si="2"/>
        <v>19.066041797089081</v>
      </c>
      <c r="I23" s="2"/>
    </row>
    <row r="24" spans="1:9" x14ac:dyDescent="0.3">
      <c r="A24" s="1">
        <v>46631</v>
      </c>
      <c r="B24" s="3">
        <f t="shared" si="0"/>
        <v>2027</v>
      </c>
      <c r="C24" s="2">
        <v>5.3310000253841281</v>
      </c>
      <c r="D24" s="2">
        <v>6.8129999877419323</v>
      </c>
      <c r="E24" s="2"/>
      <c r="F24" s="3">
        <v>2046</v>
      </c>
      <c r="G24" s="2">
        <f t="shared" si="1"/>
        <v>7.1767188285787897</v>
      </c>
      <c r="H24" s="2">
        <f t="shared" si="2"/>
        <v>19.097156428266317</v>
      </c>
      <c r="I24" s="2"/>
    </row>
    <row r="25" spans="1:9" x14ac:dyDescent="0.3">
      <c r="A25" s="1">
        <v>46661</v>
      </c>
      <c r="B25" s="3">
        <f t="shared" si="0"/>
        <v>2027</v>
      </c>
      <c r="C25" s="2">
        <v>5.3350000260397792</v>
      </c>
      <c r="D25" s="2">
        <v>6.9589999874588102</v>
      </c>
      <c r="E25" s="2"/>
      <c r="F25" s="3">
        <v>2047</v>
      </c>
      <c r="G25" s="2">
        <f t="shared" si="1"/>
        <v>7.2148125839109225</v>
      </c>
      <c r="H25" s="2">
        <f t="shared" si="2"/>
        <v>19.128271059443552</v>
      </c>
      <c r="I25" s="2"/>
    </row>
    <row r="26" spans="1:9" x14ac:dyDescent="0.3">
      <c r="A26" s="1">
        <v>46692</v>
      </c>
      <c r="B26" s="3">
        <f t="shared" si="0"/>
        <v>2027</v>
      </c>
      <c r="C26" s="2">
        <v>5.3040000265464187</v>
      </c>
      <c r="D26" s="2">
        <v>6.8779999946709722</v>
      </c>
      <c r="E26" s="2"/>
      <c r="F26" s="3">
        <v>2048</v>
      </c>
      <c r="G26" s="2">
        <f t="shared" si="1"/>
        <v>7.2529063392430544</v>
      </c>
      <c r="H26" s="2">
        <f t="shared" si="2"/>
        <v>19.159385690620791</v>
      </c>
      <c r="I26" s="2"/>
    </row>
    <row r="27" spans="1:9" x14ac:dyDescent="0.3">
      <c r="A27" s="1">
        <v>46722</v>
      </c>
      <c r="B27" s="3">
        <f t="shared" si="0"/>
        <v>2027</v>
      </c>
      <c r="C27" s="2">
        <v>5.2970000267960131</v>
      </c>
      <c r="D27" s="2">
        <v>6.6699999903794378</v>
      </c>
      <c r="E27" s="2"/>
      <c r="F27" s="3">
        <v>2049</v>
      </c>
      <c r="G27" s="2">
        <f t="shared" si="1"/>
        <v>7.2910000945751863</v>
      </c>
      <c r="H27" s="2">
        <f t="shared" si="2"/>
        <v>19.190500321798027</v>
      </c>
      <c r="I27" s="2"/>
    </row>
    <row r="28" spans="1:9" x14ac:dyDescent="0.3">
      <c r="A28" s="1">
        <v>46753</v>
      </c>
      <c r="B28" s="3">
        <f t="shared" si="0"/>
        <v>2028</v>
      </c>
      <c r="C28" s="2">
        <v>7.5632499917410314</v>
      </c>
      <c r="D28" s="2">
        <v>12.94174997555092</v>
      </c>
      <c r="E28" s="2"/>
      <c r="F28" s="3">
        <v>2050</v>
      </c>
      <c r="G28" s="2">
        <f t="shared" si="1"/>
        <v>7.3254999121030169</v>
      </c>
      <c r="H28" s="2">
        <f t="shared" si="2"/>
        <v>19.19816698723783</v>
      </c>
      <c r="I28" s="2"/>
    </row>
    <row r="29" spans="1:9" x14ac:dyDescent="0.3">
      <c r="A29" s="1">
        <v>46784</v>
      </c>
      <c r="B29" s="3">
        <f t="shared" si="0"/>
        <v>2028</v>
      </c>
      <c r="C29" s="2">
        <v>7.5704999915324152</v>
      </c>
      <c r="D29" s="2">
        <v>23.657499953638762</v>
      </c>
      <c r="E29" s="2"/>
      <c r="F29" s="3">
        <v>2051</v>
      </c>
      <c r="G29" s="2">
        <f t="shared" si="1"/>
        <v>7.3612832503082863</v>
      </c>
      <c r="H29" s="2">
        <f t="shared" si="2"/>
        <v>19.19038360642735</v>
      </c>
      <c r="I29" s="2"/>
    </row>
    <row r="30" spans="1:9" x14ac:dyDescent="0.3">
      <c r="A30" s="1">
        <v>46813</v>
      </c>
      <c r="B30" s="3">
        <f t="shared" si="0"/>
        <v>2028</v>
      </c>
      <c r="C30" s="2">
        <v>7.5704999915324152</v>
      </c>
      <c r="D30" s="2">
        <v>23.586749959271401</v>
      </c>
      <c r="E30" s="2"/>
      <c r="F30" s="3">
        <v>2052</v>
      </c>
      <c r="G30" s="2">
        <f t="shared" si="1"/>
        <v>7.3970665885135558</v>
      </c>
      <c r="H30" s="2">
        <f t="shared" si="2"/>
        <v>19.182600225616866</v>
      </c>
      <c r="I30" s="2"/>
    </row>
    <row r="31" spans="1:9" x14ac:dyDescent="0.3">
      <c r="A31" s="1">
        <v>46844</v>
      </c>
      <c r="B31" s="3">
        <f t="shared" si="0"/>
        <v>2028</v>
      </c>
      <c r="C31" s="2">
        <v>7.5777499922551215</v>
      </c>
      <c r="D31" s="2">
        <v>24.240249927155674</v>
      </c>
      <c r="E31" s="2"/>
      <c r="F31" s="3">
        <v>2053</v>
      </c>
      <c r="G31" s="2">
        <f t="shared" si="1"/>
        <v>7.4328499267188191</v>
      </c>
      <c r="H31" s="2">
        <f t="shared" si="2"/>
        <v>19.174816844806383</v>
      </c>
      <c r="I31" s="2"/>
    </row>
    <row r="32" spans="1:9" x14ac:dyDescent="0.3">
      <c r="A32" s="1">
        <v>46874</v>
      </c>
      <c r="B32" s="3">
        <f t="shared" si="0"/>
        <v>2028</v>
      </c>
      <c r="C32" s="2">
        <v>7.5777499922551215</v>
      </c>
      <c r="D32" s="2">
        <v>24.385249925544485</v>
      </c>
      <c r="E32" s="2"/>
      <c r="F32" s="3">
        <v>2054</v>
      </c>
      <c r="G32" s="2">
        <f t="shared" si="1"/>
        <v>7.4686332649240876</v>
      </c>
      <c r="H32" s="2">
        <f t="shared" si="2"/>
        <v>19.167033463995903</v>
      </c>
      <c r="I32" s="2"/>
    </row>
    <row r="33" spans="1:9" x14ac:dyDescent="0.3">
      <c r="A33" s="1">
        <v>46905</v>
      </c>
      <c r="B33" s="3">
        <f t="shared" si="0"/>
        <v>2028</v>
      </c>
      <c r="C33" s="2">
        <v>4.7649999340064824</v>
      </c>
      <c r="D33" s="2">
        <v>26.121750014834106</v>
      </c>
      <c r="E33" s="2"/>
      <c r="F33" s="3">
        <v>2055</v>
      </c>
      <c r="G33" s="2">
        <f t="shared" si="1"/>
        <v>7.5044166031293571</v>
      </c>
      <c r="H33" s="2">
        <f t="shared" si="2"/>
        <v>19.159250083185423</v>
      </c>
      <c r="I33" s="2"/>
    </row>
    <row r="34" spans="1:9" x14ac:dyDescent="0.3">
      <c r="A34" s="1">
        <v>46935</v>
      </c>
      <c r="B34" s="3">
        <f t="shared" si="0"/>
        <v>2028</v>
      </c>
      <c r="C34" s="2">
        <v>6.8222499401308596</v>
      </c>
      <c r="D34" s="2">
        <v>26.155249979812652</v>
      </c>
      <c r="E34" s="2"/>
      <c r="F34" s="3">
        <v>2056</v>
      </c>
      <c r="G34" s="2">
        <f t="shared" si="1"/>
        <v>7.5401999413346248</v>
      </c>
      <c r="H34" s="2">
        <f t="shared" si="2"/>
        <v>19.151466702374936</v>
      </c>
      <c r="I34" s="2"/>
    </row>
    <row r="35" spans="1:9" x14ac:dyDescent="0.3">
      <c r="A35" s="1">
        <v>46966</v>
      </c>
      <c r="B35" s="3">
        <f t="shared" si="0"/>
        <v>2028</v>
      </c>
      <c r="C35" s="2">
        <v>5.406500032171607</v>
      </c>
      <c r="D35" s="2">
        <v>6.8137500130105764</v>
      </c>
      <c r="E35" s="2"/>
      <c r="F35" s="3">
        <v>2057</v>
      </c>
      <c r="G35" s="2">
        <f t="shared" si="1"/>
        <v>7.5759832795398943</v>
      </c>
      <c r="H35" s="2">
        <f t="shared" si="2"/>
        <v>19.143683321564453</v>
      </c>
      <c r="I35" s="2"/>
    </row>
    <row r="36" spans="1:9" x14ac:dyDescent="0.3">
      <c r="A36" s="1">
        <v>46997</v>
      </c>
      <c r="B36" s="3">
        <f t="shared" si="0"/>
        <v>2028</v>
      </c>
      <c r="C36" s="2">
        <v>5.4230000311508775</v>
      </c>
      <c r="D36" s="2">
        <v>6.9435000119265169</v>
      </c>
      <c r="E36" s="2"/>
      <c r="F36" s="3">
        <v>2058</v>
      </c>
      <c r="G36" s="2">
        <f t="shared" si="1"/>
        <v>7.6117666177451584</v>
      </c>
      <c r="H36" s="2">
        <f t="shared" si="2"/>
        <v>19.135899940753973</v>
      </c>
      <c r="I36" s="2"/>
    </row>
    <row r="37" spans="1:9" x14ac:dyDescent="0.3">
      <c r="A37" s="1">
        <v>47027</v>
      </c>
      <c r="B37" s="3">
        <f t="shared" si="0"/>
        <v>2028</v>
      </c>
      <c r="C37" s="2">
        <v>5.4270000318065286</v>
      </c>
      <c r="D37" s="2">
        <v>7.0927500112447888</v>
      </c>
      <c r="E37" s="2"/>
      <c r="F37" s="3">
        <v>2059</v>
      </c>
      <c r="G37" s="2">
        <f t="shared" si="1"/>
        <v>7.647549955950427</v>
      </c>
      <c r="H37" s="2">
        <f t="shared" si="2"/>
        <v>19.128116559943493</v>
      </c>
      <c r="I37" s="2"/>
    </row>
    <row r="38" spans="1:9" x14ac:dyDescent="0.3">
      <c r="A38" s="1">
        <v>47058</v>
      </c>
      <c r="B38" s="3">
        <f t="shared" si="0"/>
        <v>2028</v>
      </c>
      <c r="C38" s="2">
        <v>5.3952500321902335</v>
      </c>
      <c r="D38" s="2">
        <v>7.0097500148694962</v>
      </c>
      <c r="E38" s="2"/>
      <c r="F38" s="3">
        <v>2060</v>
      </c>
      <c r="G38" s="2">
        <f t="shared" si="1"/>
        <v>7.6833332941556973</v>
      </c>
      <c r="H38" s="2">
        <f t="shared" si="2"/>
        <v>19.120333179133013</v>
      </c>
      <c r="I38" s="2"/>
    </row>
    <row r="39" spans="1:9" x14ac:dyDescent="0.3">
      <c r="A39" s="1">
        <v>47088</v>
      </c>
      <c r="B39" s="3">
        <f t="shared" si="0"/>
        <v>2028</v>
      </c>
      <c r="C39" s="2">
        <v>5.3880000323988497</v>
      </c>
      <c r="D39" s="2">
        <v>6.797250012634322</v>
      </c>
      <c r="E39" s="2"/>
      <c r="F39" s="2"/>
      <c r="G39" s="2"/>
      <c r="H39" s="2"/>
      <c r="I39" s="2"/>
    </row>
    <row r="40" spans="1:9" x14ac:dyDescent="0.3">
      <c r="A40" s="1">
        <v>47119</v>
      </c>
      <c r="B40" s="3">
        <f t="shared" si="0"/>
        <v>2029</v>
      </c>
      <c r="C40" s="2">
        <v>7.5674999975599349</v>
      </c>
      <c r="D40" s="2">
        <v>13.085500000277534</v>
      </c>
      <c r="E40" s="2"/>
      <c r="F40" s="2"/>
      <c r="G40" s="2"/>
      <c r="H40" s="2"/>
      <c r="I40" s="2"/>
    </row>
    <row r="41" spans="1:9" x14ac:dyDescent="0.3">
      <c r="A41" s="1">
        <v>47150</v>
      </c>
      <c r="B41" s="3">
        <f t="shared" si="0"/>
        <v>2029</v>
      </c>
      <c r="C41" s="2">
        <v>7.5749999973922968</v>
      </c>
      <c r="D41" s="2">
        <v>23.871999994153157</v>
      </c>
      <c r="E41" s="2"/>
      <c r="F41" s="2"/>
      <c r="G41" s="2"/>
      <c r="H41" s="2"/>
      <c r="I41" s="2"/>
    </row>
    <row r="42" spans="1:9" x14ac:dyDescent="0.3">
      <c r="A42" s="1">
        <v>47178</v>
      </c>
      <c r="B42" s="3">
        <f t="shared" si="0"/>
        <v>2029</v>
      </c>
      <c r="C42" s="2">
        <v>7.5749999973922968</v>
      </c>
      <c r="D42" s="2">
        <v>23.799499996239319</v>
      </c>
      <c r="E42" s="2"/>
      <c r="F42" s="2"/>
      <c r="G42" s="2"/>
      <c r="H42" s="2"/>
      <c r="I42" s="2"/>
    </row>
    <row r="43" spans="1:9" x14ac:dyDescent="0.3">
      <c r="A43" s="1">
        <v>47209</v>
      </c>
      <c r="B43" s="3">
        <f t="shared" si="0"/>
        <v>2029</v>
      </c>
      <c r="C43" s="2">
        <v>7.58249999769032</v>
      </c>
      <c r="D43" s="2">
        <v>24.458499986911193</v>
      </c>
      <c r="E43" s="2"/>
      <c r="F43" s="2"/>
      <c r="G43" s="2"/>
      <c r="H43" s="2"/>
      <c r="I43" s="2"/>
    </row>
    <row r="44" spans="1:9" x14ac:dyDescent="0.3">
      <c r="A44" s="1">
        <v>47239</v>
      </c>
      <c r="B44" s="3">
        <f t="shared" si="0"/>
        <v>2029</v>
      </c>
      <c r="C44" s="2">
        <v>7.58249999769032</v>
      </c>
      <c r="D44" s="2">
        <v>24.606499987654388</v>
      </c>
      <c r="E44" s="2"/>
      <c r="F44" s="2"/>
      <c r="G44" s="2"/>
      <c r="H44" s="2"/>
      <c r="I44" s="2"/>
    </row>
    <row r="45" spans="1:9" x14ac:dyDescent="0.3">
      <c r="A45" s="1">
        <v>47270</v>
      </c>
      <c r="B45" s="3">
        <f t="shared" si="0"/>
        <v>2029</v>
      </c>
      <c r="C45" s="2">
        <v>4.8409999539144337</v>
      </c>
      <c r="D45" s="2">
        <v>26.39350002235733</v>
      </c>
      <c r="E45" s="2"/>
      <c r="F45" s="2"/>
      <c r="G45" s="2"/>
      <c r="H45" s="2"/>
      <c r="I45" s="2"/>
    </row>
    <row r="46" spans="1:9" x14ac:dyDescent="0.3">
      <c r="A46" s="1">
        <v>47300</v>
      </c>
      <c r="B46" s="3">
        <f t="shared" si="0"/>
        <v>2029</v>
      </c>
      <c r="C46" s="2">
        <v>6.9234999478794634</v>
      </c>
      <c r="D46" s="2">
        <v>26.427499980898574</v>
      </c>
      <c r="E46" s="2"/>
      <c r="F46" s="2"/>
      <c r="G46" s="2"/>
      <c r="H46" s="2"/>
      <c r="I46" s="2"/>
    </row>
    <row r="47" spans="1:9" x14ac:dyDescent="0.3">
      <c r="A47" s="1">
        <v>47331</v>
      </c>
      <c r="B47" s="3">
        <f t="shared" si="0"/>
        <v>2029</v>
      </c>
      <c r="C47" s="2">
        <v>5.4980000378564</v>
      </c>
      <c r="D47" s="2">
        <v>6.9415000348817557</v>
      </c>
      <c r="E47" s="2"/>
      <c r="F47" s="2"/>
      <c r="G47" s="2"/>
      <c r="H47" s="2"/>
      <c r="I47" s="2"/>
    </row>
    <row r="48" spans="1:9" x14ac:dyDescent="0.3">
      <c r="A48" s="1">
        <v>47362</v>
      </c>
      <c r="B48" s="3">
        <f t="shared" si="0"/>
        <v>2029</v>
      </c>
      <c r="C48" s="2">
        <v>5.5150000369176269</v>
      </c>
      <c r="D48" s="2">
        <v>7.0740000361111015</v>
      </c>
      <c r="E48" s="2"/>
      <c r="F48" s="2"/>
      <c r="G48" s="2"/>
      <c r="H48" s="2"/>
      <c r="I48" s="2"/>
    </row>
    <row r="49" spans="1:9" x14ac:dyDescent="0.3">
      <c r="A49" s="1">
        <v>47392</v>
      </c>
      <c r="B49" s="3">
        <f t="shared" si="0"/>
        <v>2029</v>
      </c>
      <c r="C49" s="2">
        <v>5.519000037573278</v>
      </c>
      <c r="D49" s="2">
        <v>7.2265000350307673</v>
      </c>
      <c r="E49" s="2"/>
      <c r="F49" s="2"/>
      <c r="G49" s="2"/>
      <c r="H49" s="2"/>
      <c r="I49" s="2"/>
    </row>
    <row r="50" spans="1:9" x14ac:dyDescent="0.3">
      <c r="A50" s="1">
        <v>47423</v>
      </c>
      <c r="B50" s="3">
        <f t="shared" si="0"/>
        <v>2029</v>
      </c>
      <c r="C50" s="2">
        <v>5.4865000378340483</v>
      </c>
      <c r="D50" s="2">
        <v>7.1415000350680202</v>
      </c>
      <c r="E50" s="2"/>
      <c r="F50" s="2"/>
      <c r="G50" s="2"/>
      <c r="H50" s="2"/>
      <c r="I50" s="2"/>
    </row>
    <row r="51" spans="1:9" x14ac:dyDescent="0.3">
      <c r="A51" s="1">
        <v>47453</v>
      </c>
      <c r="B51" s="3">
        <f t="shared" si="0"/>
        <v>2029</v>
      </c>
      <c r="C51" s="2">
        <v>5.4790000380016863</v>
      </c>
      <c r="D51" s="2">
        <v>6.9245000348892063</v>
      </c>
      <c r="E51" s="2"/>
      <c r="F51" s="2"/>
      <c r="G51" s="2"/>
      <c r="H51" s="2"/>
      <c r="I51" s="2"/>
    </row>
    <row r="52" spans="1:9" x14ac:dyDescent="0.3">
      <c r="A52" s="1">
        <v>47484</v>
      </c>
      <c r="B52" s="3">
        <f t="shared" si="0"/>
        <v>2030</v>
      </c>
      <c r="C52" s="2">
        <v>8.5752498689107597</v>
      </c>
      <c r="D52" s="2">
        <v>13.229250025004148</v>
      </c>
      <c r="E52" s="2"/>
      <c r="F52" s="2"/>
      <c r="G52" s="2"/>
      <c r="H52" s="2"/>
      <c r="I52" s="2"/>
    </row>
    <row r="53" spans="1:9" x14ac:dyDescent="0.3">
      <c r="A53" s="1">
        <v>47515</v>
      </c>
      <c r="B53" s="3">
        <f t="shared" si="0"/>
        <v>2030</v>
      </c>
      <c r="C53" s="2">
        <v>8.5829998687840998</v>
      </c>
      <c r="D53" s="2">
        <v>24.086500034667552</v>
      </c>
      <c r="E53" s="2"/>
      <c r="F53" s="2"/>
      <c r="G53" s="2"/>
      <c r="H53" s="2"/>
      <c r="I53" s="2"/>
    </row>
    <row r="54" spans="1:9" x14ac:dyDescent="0.3">
      <c r="A54" s="1">
        <v>47543</v>
      </c>
      <c r="B54" s="3">
        <f t="shared" si="0"/>
        <v>2030</v>
      </c>
      <c r="C54" s="2">
        <v>8.5829998687840998</v>
      </c>
      <c r="D54" s="2">
        <v>24.012250033207238</v>
      </c>
      <c r="E54" s="2"/>
      <c r="F54" s="2"/>
      <c r="G54" s="2"/>
      <c r="H54" s="2"/>
      <c r="I54" s="2"/>
    </row>
    <row r="55" spans="1:9" x14ac:dyDescent="0.3">
      <c r="A55" s="1">
        <v>47574</v>
      </c>
      <c r="B55" s="3">
        <f t="shared" si="0"/>
        <v>2030</v>
      </c>
      <c r="C55" s="2">
        <v>8.5907498686574399</v>
      </c>
      <c r="D55" s="2">
        <v>24.676750046666712</v>
      </c>
      <c r="E55" s="2"/>
      <c r="F55" s="2"/>
      <c r="G55" s="2"/>
      <c r="H55" s="2"/>
      <c r="I55" s="2"/>
    </row>
    <row r="56" spans="1:9" x14ac:dyDescent="0.3">
      <c r="A56" s="1">
        <v>47604</v>
      </c>
      <c r="B56" s="3">
        <f t="shared" si="0"/>
        <v>2030</v>
      </c>
      <c r="C56" s="2">
        <v>8.5907498686574399</v>
      </c>
      <c r="D56" s="2">
        <v>24.82775004976429</v>
      </c>
      <c r="E56" s="2"/>
      <c r="F56" s="2"/>
      <c r="G56" s="2"/>
      <c r="H56" s="2"/>
      <c r="I56" s="2"/>
    </row>
    <row r="57" spans="1:9" x14ac:dyDescent="0.3">
      <c r="A57" s="1">
        <v>47635</v>
      </c>
      <c r="B57" s="3">
        <f t="shared" si="0"/>
        <v>2030</v>
      </c>
      <c r="C57" s="2">
        <v>4.1997498949058354</v>
      </c>
      <c r="D57" s="2">
        <v>26.665250029880553</v>
      </c>
      <c r="E57" s="2"/>
      <c r="F57" s="2"/>
      <c r="G57" s="2"/>
      <c r="H57" s="2"/>
      <c r="I57" s="2"/>
    </row>
    <row r="58" spans="1:9" x14ac:dyDescent="0.3">
      <c r="A58" s="1">
        <v>47665</v>
      </c>
      <c r="B58" s="3">
        <f t="shared" si="0"/>
        <v>2030</v>
      </c>
      <c r="C58" s="2">
        <v>6.3067498416639864</v>
      </c>
      <c r="D58" s="2">
        <v>26.699749981984496</v>
      </c>
      <c r="E58" s="2"/>
      <c r="F58" s="2"/>
      <c r="G58" s="2"/>
      <c r="H58" s="2"/>
      <c r="I58" s="2"/>
    </row>
    <row r="59" spans="1:9" x14ac:dyDescent="0.3">
      <c r="A59" s="1">
        <v>47696</v>
      </c>
      <c r="B59" s="3">
        <f t="shared" si="0"/>
        <v>2030</v>
      </c>
      <c r="C59" s="2">
        <v>4.8714999295771122</v>
      </c>
      <c r="D59" s="2">
        <v>7.0692500567529351</v>
      </c>
      <c r="E59" s="2"/>
      <c r="F59" s="2"/>
      <c r="G59" s="2"/>
      <c r="H59" s="2"/>
      <c r="I59" s="2"/>
    </row>
    <row r="60" spans="1:9" x14ac:dyDescent="0.3">
      <c r="A60" s="1">
        <v>47727</v>
      </c>
      <c r="B60" s="3">
        <f t="shared" si="0"/>
        <v>2030</v>
      </c>
      <c r="C60" s="2">
        <v>4.8889999287202954</v>
      </c>
      <c r="D60" s="2">
        <v>7.2045000602956861</v>
      </c>
      <c r="E60" s="2"/>
      <c r="F60" s="2"/>
      <c r="G60" s="2"/>
      <c r="H60" s="2"/>
      <c r="I60" s="2"/>
    </row>
    <row r="61" spans="1:9" x14ac:dyDescent="0.3">
      <c r="A61" s="1">
        <v>47757</v>
      </c>
      <c r="B61" s="3">
        <f t="shared" si="0"/>
        <v>2030</v>
      </c>
      <c r="C61" s="2">
        <v>4.8929999293759465</v>
      </c>
      <c r="D61" s="2">
        <v>7.3602500588167459</v>
      </c>
      <c r="E61" s="2"/>
      <c r="F61" s="2"/>
      <c r="G61" s="2"/>
      <c r="H61" s="2"/>
      <c r="I61" s="2"/>
    </row>
    <row r="62" spans="1:9" x14ac:dyDescent="0.3">
      <c r="A62" s="1">
        <v>47788</v>
      </c>
      <c r="B62" s="3">
        <f t="shared" si="0"/>
        <v>2030</v>
      </c>
      <c r="C62" s="2">
        <v>4.8597499295137823</v>
      </c>
      <c r="D62" s="2">
        <v>7.2732500552665442</v>
      </c>
      <c r="E62" s="2"/>
      <c r="F62" s="2"/>
      <c r="G62" s="2"/>
      <c r="H62" s="2"/>
      <c r="I62" s="2"/>
    </row>
    <row r="63" spans="1:9" x14ac:dyDescent="0.3">
      <c r="A63" s="1">
        <v>47818</v>
      </c>
      <c r="B63" s="3">
        <f t="shared" si="0"/>
        <v>2030</v>
      </c>
      <c r="C63" s="2">
        <v>4.8519999296404421</v>
      </c>
      <c r="D63" s="2">
        <v>7.0517500571440905</v>
      </c>
      <c r="E63" s="2"/>
      <c r="F63" s="2"/>
      <c r="G63" s="2"/>
      <c r="H63" s="2"/>
      <c r="I63" s="2"/>
    </row>
    <row r="64" spans="1:9" x14ac:dyDescent="0.3">
      <c r="A64" s="1">
        <v>47849</v>
      </c>
      <c r="B64" s="3">
        <f t="shared" si="0"/>
        <v>2031</v>
      </c>
      <c r="C64" s="2">
        <v>8.6389997941441834</v>
      </c>
      <c r="D64" s="2">
        <v>13.373000049730763</v>
      </c>
      <c r="E64" s="2"/>
      <c r="F64" s="2"/>
      <c r="G64" s="2"/>
      <c r="H64" s="2"/>
      <c r="I64" s="2"/>
    </row>
    <row r="65" spans="1:9" x14ac:dyDescent="0.3">
      <c r="A65" s="1">
        <v>47880</v>
      </c>
      <c r="B65" s="3">
        <f t="shared" si="0"/>
        <v>2031</v>
      </c>
      <c r="C65" s="2">
        <v>8.6469997940585017</v>
      </c>
      <c r="D65" s="2">
        <v>24.301000075181946</v>
      </c>
      <c r="E65" s="2"/>
      <c r="F65" s="2"/>
      <c r="G65" s="2"/>
      <c r="H65" s="2"/>
      <c r="I65" s="2"/>
    </row>
    <row r="66" spans="1:9" x14ac:dyDescent="0.3">
      <c r="A66" s="1">
        <v>47908</v>
      </c>
      <c r="B66" s="3">
        <f t="shared" si="0"/>
        <v>2031</v>
      </c>
      <c r="C66" s="2">
        <v>8.6469997940585017</v>
      </c>
      <c r="D66" s="2">
        <v>24.225000070175156</v>
      </c>
      <c r="E66" s="2"/>
      <c r="F66" s="2"/>
      <c r="G66" s="2"/>
      <c r="H66" s="2"/>
      <c r="I66" s="2"/>
    </row>
    <row r="67" spans="1:9" x14ac:dyDescent="0.3">
      <c r="A67" s="1">
        <v>47939</v>
      </c>
      <c r="B67" s="3">
        <f t="shared" si="0"/>
        <v>2031</v>
      </c>
      <c r="C67" s="2">
        <v>8.6549997935071588</v>
      </c>
      <c r="D67" s="2">
        <v>24.895000106422231</v>
      </c>
      <c r="E67" s="2"/>
      <c r="F67" s="2"/>
      <c r="G67" s="2"/>
      <c r="H67" s="2"/>
      <c r="I67" s="2"/>
    </row>
    <row r="68" spans="1:9" x14ac:dyDescent="0.3">
      <c r="A68" s="1">
        <v>47969</v>
      </c>
      <c r="B68" s="3">
        <f t="shared" si="0"/>
        <v>2031</v>
      </c>
      <c r="C68" s="2">
        <v>8.6549997935071588</v>
      </c>
      <c r="D68" s="2">
        <v>25.049000111874193</v>
      </c>
      <c r="E68" s="2"/>
      <c r="F68" s="2"/>
      <c r="G68" s="2"/>
      <c r="H68" s="2"/>
      <c r="I68" s="2"/>
    </row>
    <row r="69" spans="1:9" x14ac:dyDescent="0.3">
      <c r="A69" s="1">
        <v>48000</v>
      </c>
      <c r="B69" s="3">
        <f t="shared" ref="B69:B132" si="3">YEAR(A69)</f>
        <v>2031</v>
      </c>
      <c r="C69" s="2">
        <v>4.23299988405779</v>
      </c>
      <c r="D69" s="2">
        <v>26.937000037403777</v>
      </c>
      <c r="E69" s="2"/>
      <c r="F69" s="2"/>
      <c r="G69" s="2"/>
      <c r="H69" s="2"/>
      <c r="I69" s="2"/>
    </row>
    <row r="70" spans="1:9" x14ac:dyDescent="0.3">
      <c r="A70" s="1">
        <v>48030</v>
      </c>
      <c r="B70" s="3">
        <f t="shared" si="3"/>
        <v>2031</v>
      </c>
      <c r="C70" s="2">
        <v>6.3649998069740832</v>
      </c>
      <c r="D70" s="2">
        <v>26.971999983070418</v>
      </c>
      <c r="E70" s="2"/>
      <c r="F70" s="2"/>
      <c r="G70" s="2"/>
      <c r="H70" s="2"/>
      <c r="I70" s="2"/>
    </row>
    <row r="71" spans="1:9" x14ac:dyDescent="0.3">
      <c r="A71" s="1">
        <v>48061</v>
      </c>
      <c r="B71" s="3">
        <f t="shared" si="3"/>
        <v>2031</v>
      </c>
      <c r="C71" s="2">
        <v>4.9199998928233981</v>
      </c>
      <c r="D71" s="2">
        <v>7.1970000786241144</v>
      </c>
      <c r="E71" s="2"/>
      <c r="F71" s="2"/>
      <c r="G71" s="2"/>
      <c r="H71" s="2"/>
      <c r="I71" s="2"/>
    </row>
    <row r="72" spans="1:9" x14ac:dyDescent="0.3">
      <c r="A72" s="1">
        <v>48092</v>
      </c>
      <c r="B72" s="3">
        <f t="shared" si="3"/>
        <v>2031</v>
      </c>
      <c r="C72" s="2">
        <v>4.9379998920485377</v>
      </c>
      <c r="D72" s="2">
        <v>7.3350000844802707</v>
      </c>
      <c r="E72" s="2"/>
      <c r="F72" s="2"/>
      <c r="G72" s="2"/>
      <c r="H72" s="2"/>
      <c r="I72" s="2"/>
    </row>
    <row r="73" spans="1:9" x14ac:dyDescent="0.3">
      <c r="A73" s="1">
        <v>48122</v>
      </c>
      <c r="B73" s="3">
        <f t="shared" si="3"/>
        <v>2031</v>
      </c>
      <c r="C73" s="2">
        <v>4.9419998927041888</v>
      </c>
      <c r="D73" s="2">
        <v>7.4940000826027244</v>
      </c>
      <c r="E73" s="2"/>
      <c r="F73" s="2"/>
      <c r="G73" s="2"/>
      <c r="H73" s="2"/>
      <c r="I73" s="2"/>
    </row>
    <row r="74" spans="1:9" x14ac:dyDescent="0.3">
      <c r="A74" s="1">
        <v>48153</v>
      </c>
      <c r="B74" s="3">
        <f t="shared" si="3"/>
        <v>2031</v>
      </c>
      <c r="C74" s="2">
        <v>4.90799989271909</v>
      </c>
      <c r="D74" s="2">
        <v>7.4050000754650682</v>
      </c>
      <c r="E74" s="2"/>
      <c r="F74" s="2"/>
      <c r="G74" s="2"/>
      <c r="H74" s="2"/>
      <c r="I74" s="2"/>
    </row>
    <row r="75" spans="1:9" x14ac:dyDescent="0.3">
      <c r="A75" s="1">
        <v>48183</v>
      </c>
      <c r="B75" s="3">
        <f t="shared" si="3"/>
        <v>2031</v>
      </c>
      <c r="C75" s="2">
        <v>4.8999998928047717</v>
      </c>
      <c r="D75" s="2">
        <v>7.1790000793989748</v>
      </c>
      <c r="E75" s="2"/>
      <c r="F75" s="2"/>
      <c r="G75" s="2"/>
      <c r="H75" s="2"/>
      <c r="I75" s="2"/>
    </row>
    <row r="76" spans="1:9" x14ac:dyDescent="0.3">
      <c r="A76" s="1">
        <v>48214</v>
      </c>
      <c r="B76" s="3">
        <f t="shared" si="3"/>
        <v>2032</v>
      </c>
      <c r="C76" s="2">
        <v>8.6920000617392361</v>
      </c>
      <c r="D76" s="2">
        <v>14.12399985617958</v>
      </c>
      <c r="E76" s="2"/>
      <c r="F76" s="2"/>
      <c r="G76" s="2"/>
      <c r="H76" s="2"/>
      <c r="I76" s="2"/>
    </row>
    <row r="77" spans="1:9" x14ac:dyDescent="0.3">
      <c r="A77" s="1">
        <v>48245</v>
      </c>
      <c r="B77" s="3">
        <f t="shared" si="3"/>
        <v>2032</v>
      </c>
      <c r="C77" s="2">
        <v>8.7000000616535544</v>
      </c>
      <c r="D77" s="2">
        <v>25.126000225311145</v>
      </c>
      <c r="E77" s="2"/>
      <c r="F77" s="2"/>
      <c r="G77" s="2"/>
      <c r="H77" s="2"/>
      <c r="I77" s="2"/>
    </row>
    <row r="78" spans="1:9" x14ac:dyDescent="0.3">
      <c r="A78" s="1">
        <v>48274</v>
      </c>
      <c r="B78" s="3">
        <f t="shared" si="3"/>
        <v>2032</v>
      </c>
      <c r="C78" s="2">
        <v>8.7010000618174672</v>
      </c>
      <c r="D78" s="2">
        <v>25.048000216251239</v>
      </c>
      <c r="E78" s="2"/>
      <c r="F78" s="2"/>
      <c r="G78" s="2"/>
      <c r="H78" s="2"/>
      <c r="I78" s="2"/>
    </row>
    <row r="79" spans="1:9" x14ac:dyDescent="0.3">
      <c r="A79" s="1">
        <v>48305</v>
      </c>
      <c r="B79" s="3">
        <f t="shared" si="3"/>
        <v>2032</v>
      </c>
      <c r="C79" s="2">
        <v>8.7080000611022115</v>
      </c>
      <c r="D79" s="2">
        <v>25.719000194920227</v>
      </c>
      <c r="E79" s="2"/>
      <c r="F79" s="2"/>
      <c r="G79" s="2"/>
      <c r="H79" s="2"/>
      <c r="I79" s="2"/>
    </row>
    <row r="80" spans="1:9" x14ac:dyDescent="0.3">
      <c r="A80" s="1">
        <v>48335</v>
      </c>
      <c r="B80" s="3">
        <f t="shared" si="3"/>
        <v>2032</v>
      </c>
      <c r="C80" s="2">
        <v>8.7080000611022115</v>
      </c>
      <c r="D80" s="2">
        <v>25.877000208478421</v>
      </c>
      <c r="E80" s="2"/>
      <c r="F80" s="2"/>
      <c r="G80" s="2"/>
      <c r="H80" s="2"/>
      <c r="I80" s="2"/>
    </row>
    <row r="81" spans="1:9" x14ac:dyDescent="0.3">
      <c r="A81" s="1">
        <v>48366</v>
      </c>
      <c r="B81" s="3">
        <f t="shared" si="3"/>
        <v>2032</v>
      </c>
      <c r="C81" s="2">
        <v>4.2629999150522053</v>
      </c>
      <c r="D81" s="2">
        <v>27.823000296251848</v>
      </c>
      <c r="E81" s="2"/>
      <c r="F81" s="2"/>
      <c r="G81" s="2"/>
      <c r="H81" s="2"/>
      <c r="I81" s="2"/>
    </row>
    <row r="82" spans="1:9" x14ac:dyDescent="0.3">
      <c r="A82" s="1">
        <v>48396</v>
      </c>
      <c r="B82" s="3">
        <f t="shared" si="3"/>
        <v>2032</v>
      </c>
      <c r="C82" s="2">
        <v>6.4179998398758471</v>
      </c>
      <c r="D82" s="2">
        <v>27.860000335378572</v>
      </c>
      <c r="E82" s="2"/>
      <c r="F82" s="2"/>
      <c r="G82" s="2"/>
      <c r="H82" s="2"/>
      <c r="I82" s="2"/>
    </row>
    <row r="83" spans="1:9" x14ac:dyDescent="0.3">
      <c r="A83" s="1">
        <v>48427</v>
      </c>
      <c r="B83" s="3">
        <f t="shared" si="3"/>
        <v>2032</v>
      </c>
      <c r="C83" s="2">
        <v>4.9659999096766114</v>
      </c>
      <c r="D83" s="2">
        <v>7.9290001743938774</v>
      </c>
      <c r="E83" s="2"/>
      <c r="F83" s="2"/>
      <c r="G83" s="2"/>
      <c r="H83" s="2"/>
      <c r="I83" s="2"/>
    </row>
    <row r="84" spans="1:9" x14ac:dyDescent="0.3">
      <c r="A84" s="1">
        <v>48458</v>
      </c>
      <c r="B84" s="3">
        <f t="shared" si="3"/>
        <v>2032</v>
      </c>
      <c r="C84" s="2">
        <v>4.9849999090656638</v>
      </c>
      <c r="D84" s="2">
        <v>8.072000173619017</v>
      </c>
      <c r="E84" s="2"/>
      <c r="F84" s="2"/>
      <c r="G84" s="2"/>
      <c r="H84" s="2"/>
      <c r="I84" s="2"/>
    </row>
    <row r="85" spans="1:9" x14ac:dyDescent="0.3">
      <c r="A85" s="1">
        <v>48488</v>
      </c>
      <c r="B85" s="3">
        <f t="shared" si="3"/>
        <v>2032</v>
      </c>
      <c r="C85" s="2">
        <v>4.9889999097213149</v>
      </c>
      <c r="D85" s="2">
        <v>8.2340001647826284</v>
      </c>
      <c r="E85" s="2"/>
      <c r="F85" s="2"/>
      <c r="G85" s="2"/>
      <c r="H85" s="2"/>
      <c r="I85" s="2"/>
    </row>
    <row r="86" spans="1:9" x14ac:dyDescent="0.3">
      <c r="A86" s="1">
        <v>48519</v>
      </c>
      <c r="B86" s="3">
        <f t="shared" si="3"/>
        <v>2032</v>
      </c>
      <c r="C86" s="2">
        <v>4.9529999094083905</v>
      </c>
      <c r="D86" s="2">
        <v>8.1430001684930176</v>
      </c>
      <c r="E86" s="2"/>
      <c r="F86" s="2"/>
      <c r="G86" s="2"/>
      <c r="H86" s="2"/>
      <c r="I86" s="2"/>
    </row>
    <row r="87" spans="1:9" x14ac:dyDescent="0.3">
      <c r="A87" s="1">
        <v>48549</v>
      </c>
      <c r="B87" s="3">
        <f t="shared" si="3"/>
        <v>2032</v>
      </c>
      <c r="C87" s="2">
        <v>4.9459999091923237</v>
      </c>
      <c r="D87" s="2">
        <v>7.9110001751687378</v>
      </c>
      <c r="E87" s="2"/>
      <c r="F87" s="2"/>
      <c r="G87" s="2"/>
      <c r="H87" s="2"/>
      <c r="I87" s="2"/>
    </row>
    <row r="88" spans="1:9" x14ac:dyDescent="0.3">
      <c r="A88" s="1">
        <v>48580</v>
      </c>
      <c r="B88" s="3">
        <f t="shared" si="3"/>
        <v>2033</v>
      </c>
      <c r="C88" s="2">
        <v>8.7448889683518143</v>
      </c>
      <c r="D88" s="2">
        <v>14.235999851642797</v>
      </c>
      <c r="E88" s="2"/>
      <c r="F88" s="2"/>
      <c r="G88" s="2"/>
      <c r="H88" s="2"/>
      <c r="I88" s="2"/>
    </row>
    <row r="89" spans="1:9" x14ac:dyDescent="0.3">
      <c r="A89" s="1">
        <v>48611</v>
      </c>
      <c r="B89" s="3">
        <f t="shared" si="3"/>
        <v>2033</v>
      </c>
      <c r="C89" s="2">
        <v>8.7531111905247805</v>
      </c>
      <c r="D89" s="2">
        <v>25.308777944236581</v>
      </c>
      <c r="E89" s="2"/>
      <c r="F89" s="2"/>
      <c r="G89" s="2"/>
      <c r="H89" s="2"/>
      <c r="I89" s="2"/>
    </row>
    <row r="90" spans="1:9" x14ac:dyDescent="0.3">
      <c r="A90" s="1">
        <v>48639</v>
      </c>
      <c r="B90" s="3">
        <f t="shared" si="3"/>
        <v>2033</v>
      </c>
      <c r="C90" s="2">
        <v>8.7540000795593684</v>
      </c>
      <c r="D90" s="2">
        <v>25.229000157107496</v>
      </c>
      <c r="E90" s="2"/>
      <c r="F90" s="2"/>
      <c r="G90" s="2"/>
      <c r="H90" s="2"/>
      <c r="I90" s="2"/>
    </row>
    <row r="91" spans="1:9" x14ac:dyDescent="0.3">
      <c r="A91" s="1">
        <v>48670</v>
      </c>
      <c r="B91" s="3">
        <f t="shared" si="3"/>
        <v>2033</v>
      </c>
      <c r="C91" s="2">
        <v>8.7612223011027606</v>
      </c>
      <c r="D91" s="2">
        <v>25.905222367133117</v>
      </c>
      <c r="E91" s="2"/>
      <c r="F91" s="2"/>
      <c r="G91" s="2"/>
      <c r="H91" s="2"/>
      <c r="I91" s="2"/>
    </row>
    <row r="92" spans="1:9" x14ac:dyDescent="0.3">
      <c r="A92" s="1">
        <v>48700</v>
      </c>
      <c r="B92" s="3">
        <f t="shared" si="3"/>
        <v>2033</v>
      </c>
      <c r="C92" s="2">
        <v>8.7612223011027606</v>
      </c>
      <c r="D92" s="2">
        <v>26.066889044828713</v>
      </c>
      <c r="E92" s="2"/>
      <c r="F92" s="2"/>
      <c r="G92" s="2"/>
      <c r="H92" s="2"/>
      <c r="I92" s="2"/>
    </row>
    <row r="93" spans="1:9" x14ac:dyDescent="0.3">
      <c r="A93" s="1">
        <v>48731</v>
      </c>
      <c r="B93" s="3">
        <f t="shared" si="3"/>
        <v>2033</v>
      </c>
      <c r="C93" s="2">
        <v>4.2902221447891655</v>
      </c>
      <c r="D93" s="2">
        <v>28.047555797733366</v>
      </c>
      <c r="E93" s="2"/>
      <c r="F93" s="2"/>
      <c r="G93" s="2"/>
      <c r="H93" s="2"/>
      <c r="I93" s="2"/>
    </row>
    <row r="94" spans="1:9" x14ac:dyDescent="0.3">
      <c r="A94" s="1">
        <v>48761</v>
      </c>
      <c r="B94" s="3">
        <f t="shared" si="3"/>
        <v>2033</v>
      </c>
      <c r="C94" s="2">
        <v>6.4648887346912591</v>
      </c>
      <c r="D94" s="2">
        <v>28.085555833402193</v>
      </c>
      <c r="E94" s="2"/>
      <c r="F94" s="2"/>
      <c r="G94" s="2"/>
      <c r="H94" s="2"/>
      <c r="I94" s="2"/>
    </row>
    <row r="95" spans="1:9" x14ac:dyDescent="0.3">
      <c r="A95" s="1">
        <v>48792</v>
      </c>
      <c r="B95" s="3">
        <f t="shared" si="3"/>
        <v>2033</v>
      </c>
      <c r="C95" s="2">
        <v>5.0048888005419734</v>
      </c>
      <c r="D95" s="2">
        <v>8.0086668429171866</v>
      </c>
      <c r="E95" s="2"/>
      <c r="F95" s="2"/>
      <c r="G95" s="2"/>
      <c r="H95" s="2"/>
      <c r="I95" s="2"/>
    </row>
    <row r="96" spans="1:9" x14ac:dyDescent="0.3">
      <c r="A96" s="1">
        <v>48823</v>
      </c>
      <c r="B96" s="3">
        <f t="shared" si="3"/>
        <v>2033</v>
      </c>
      <c r="C96" s="2">
        <v>5.0242221335259574</v>
      </c>
      <c r="D96" s="2">
        <v>8.1547779529355466</v>
      </c>
      <c r="E96" s="2"/>
      <c r="F96" s="2"/>
      <c r="G96" s="2"/>
      <c r="H96" s="2"/>
      <c r="I96" s="2"/>
    </row>
    <row r="97" spans="1:9" x14ac:dyDescent="0.3">
      <c r="A97" s="1">
        <v>48853</v>
      </c>
      <c r="B97" s="3">
        <f t="shared" si="3"/>
        <v>2033</v>
      </c>
      <c r="C97" s="2">
        <v>5.0283332451039717</v>
      </c>
      <c r="D97" s="2">
        <v>8.3205557246692479</v>
      </c>
      <c r="E97" s="2"/>
      <c r="F97" s="2"/>
      <c r="G97" s="2"/>
      <c r="H97" s="2"/>
      <c r="I97" s="2"/>
    </row>
    <row r="98" spans="1:9" x14ac:dyDescent="0.3">
      <c r="A98" s="1">
        <v>48884</v>
      </c>
      <c r="B98" s="3">
        <f t="shared" si="3"/>
        <v>2033</v>
      </c>
      <c r="C98" s="2">
        <v>4.9916665781185863</v>
      </c>
      <c r="D98" s="2">
        <v>8.2275557267065675</v>
      </c>
      <c r="E98" s="2"/>
      <c r="F98" s="2"/>
      <c r="G98" s="2"/>
      <c r="H98" s="2"/>
      <c r="I98" s="2"/>
    </row>
    <row r="99" spans="1:9" x14ac:dyDescent="0.3">
      <c r="A99" s="1">
        <v>48914</v>
      </c>
      <c r="B99" s="3">
        <f t="shared" si="3"/>
        <v>2033</v>
      </c>
      <c r="C99" s="2">
        <v>4.9843332446180284</v>
      </c>
      <c r="D99" s="2">
        <v>7.990222399174753</v>
      </c>
      <c r="E99" s="2"/>
      <c r="F99" s="2"/>
      <c r="G99" s="2"/>
      <c r="H99" s="2"/>
      <c r="I99" s="2"/>
    </row>
    <row r="100" spans="1:9" x14ac:dyDescent="0.3">
      <c r="A100" s="1">
        <v>48945</v>
      </c>
      <c r="B100" s="3">
        <f t="shared" si="3"/>
        <v>2034</v>
      </c>
      <c r="C100" s="2">
        <v>8.7977778749643925</v>
      </c>
      <c r="D100" s="2">
        <v>14.347999847106014</v>
      </c>
      <c r="E100" s="2"/>
      <c r="F100" s="2"/>
      <c r="G100" s="2"/>
      <c r="H100" s="2"/>
      <c r="I100" s="2"/>
    </row>
    <row r="101" spans="1:9" x14ac:dyDescent="0.3">
      <c r="A101" s="1">
        <v>48976</v>
      </c>
      <c r="B101" s="3">
        <f t="shared" si="3"/>
        <v>2034</v>
      </c>
      <c r="C101" s="2">
        <v>8.8062223193960065</v>
      </c>
      <c r="D101" s="2">
        <v>25.491555663162018</v>
      </c>
      <c r="E101" s="2"/>
      <c r="F101" s="2"/>
      <c r="G101" s="2"/>
      <c r="H101" s="2"/>
      <c r="I101" s="2"/>
    </row>
    <row r="102" spans="1:9" x14ac:dyDescent="0.3">
      <c r="A102" s="1">
        <v>49004</v>
      </c>
      <c r="B102" s="3">
        <f t="shared" si="3"/>
        <v>2034</v>
      </c>
      <c r="C102" s="2">
        <v>8.8070000973012696</v>
      </c>
      <c r="D102" s="2">
        <v>25.410000097963753</v>
      </c>
      <c r="E102" s="2"/>
      <c r="F102" s="2"/>
      <c r="G102" s="2"/>
      <c r="H102" s="2"/>
      <c r="I102" s="2"/>
    </row>
    <row r="103" spans="1:9" x14ac:dyDescent="0.3">
      <c r="A103" s="1">
        <v>49035</v>
      </c>
      <c r="B103" s="3">
        <f t="shared" si="3"/>
        <v>2034</v>
      </c>
      <c r="C103" s="2">
        <v>8.8144445411033097</v>
      </c>
      <c r="D103" s="2">
        <v>26.091444539346007</v>
      </c>
      <c r="E103" s="2"/>
      <c r="F103" s="2"/>
      <c r="G103" s="2"/>
      <c r="H103" s="2"/>
      <c r="I103" s="2"/>
    </row>
    <row r="104" spans="1:9" x14ac:dyDescent="0.3">
      <c r="A104" s="1">
        <v>49065</v>
      </c>
      <c r="B104" s="3">
        <f t="shared" si="3"/>
        <v>2034</v>
      </c>
      <c r="C104" s="2">
        <v>8.8144445411033097</v>
      </c>
      <c r="D104" s="2">
        <v>26.256777881179005</v>
      </c>
      <c r="E104" s="2"/>
      <c r="F104" s="2"/>
      <c r="G104" s="2"/>
      <c r="H104" s="2"/>
      <c r="I104" s="2"/>
    </row>
    <row r="105" spans="1:9" x14ac:dyDescent="0.3">
      <c r="A105" s="1">
        <v>49096</v>
      </c>
      <c r="B105" s="3">
        <f t="shared" si="3"/>
        <v>2034</v>
      </c>
      <c r="C105" s="2">
        <v>4.3174443745261257</v>
      </c>
      <c r="D105" s="2">
        <v>28.272111299214885</v>
      </c>
      <c r="E105" s="2"/>
      <c r="F105" s="2"/>
      <c r="G105" s="2"/>
      <c r="H105" s="2"/>
      <c r="I105" s="2"/>
    </row>
    <row r="106" spans="1:9" x14ac:dyDescent="0.3">
      <c r="A106" s="1">
        <v>49126</v>
      </c>
      <c r="B106" s="3">
        <f t="shared" si="3"/>
        <v>2034</v>
      </c>
      <c r="C106" s="2">
        <v>6.5117776295066712</v>
      </c>
      <c r="D106" s="2">
        <v>28.311111331425813</v>
      </c>
      <c r="E106" s="2"/>
      <c r="F106" s="2"/>
      <c r="G106" s="2"/>
      <c r="H106" s="2"/>
      <c r="I106" s="2"/>
    </row>
    <row r="107" spans="1:9" x14ac:dyDescent="0.3">
      <c r="A107" s="1">
        <v>49157</v>
      </c>
      <c r="B107" s="3">
        <f t="shared" si="3"/>
        <v>2034</v>
      </c>
      <c r="C107" s="2">
        <v>5.0437776914073353</v>
      </c>
      <c r="D107" s="2">
        <v>8.0883335114404957</v>
      </c>
      <c r="E107" s="2"/>
      <c r="F107" s="2"/>
      <c r="G107" s="2"/>
      <c r="H107" s="2"/>
      <c r="I107" s="2"/>
    </row>
    <row r="108" spans="1:9" x14ac:dyDescent="0.3">
      <c r="A108" s="1">
        <v>49188</v>
      </c>
      <c r="B108" s="3">
        <f t="shared" si="3"/>
        <v>2034</v>
      </c>
      <c r="C108" s="2">
        <v>5.0634443579862509</v>
      </c>
      <c r="D108" s="2">
        <v>8.2375557322520763</v>
      </c>
      <c r="E108" s="2"/>
      <c r="F108" s="2"/>
      <c r="G108" s="2"/>
      <c r="H108" s="2"/>
      <c r="I108" s="2"/>
    </row>
    <row r="109" spans="1:9" x14ac:dyDescent="0.3">
      <c r="A109" s="1">
        <v>49218</v>
      </c>
      <c r="B109" s="3">
        <f t="shared" si="3"/>
        <v>2034</v>
      </c>
      <c r="C109" s="2">
        <v>5.0676665804866285</v>
      </c>
      <c r="D109" s="2">
        <v>8.4071112845558673</v>
      </c>
      <c r="E109" s="2"/>
      <c r="F109" s="2"/>
      <c r="G109" s="2"/>
      <c r="H109" s="2"/>
      <c r="I109" s="2"/>
    </row>
    <row r="110" spans="1:9" x14ac:dyDescent="0.3">
      <c r="A110" s="1">
        <v>49249</v>
      </c>
      <c r="B110" s="3">
        <f t="shared" si="3"/>
        <v>2034</v>
      </c>
      <c r="C110" s="2">
        <v>5.030333246828782</v>
      </c>
      <c r="D110" s="2">
        <v>8.3121112849201175</v>
      </c>
      <c r="E110" s="2"/>
      <c r="F110" s="2"/>
      <c r="G110" s="2"/>
      <c r="H110" s="2"/>
      <c r="I110" s="2"/>
    </row>
    <row r="111" spans="1:9" x14ac:dyDescent="0.3">
      <c r="A111" s="1">
        <v>49279</v>
      </c>
      <c r="B111" s="3">
        <f t="shared" si="3"/>
        <v>2034</v>
      </c>
      <c r="C111" s="2">
        <v>5.0226665800437331</v>
      </c>
      <c r="D111" s="2">
        <v>8.0694446231807682</v>
      </c>
      <c r="E111" s="2"/>
      <c r="F111" s="2"/>
      <c r="G111" s="2"/>
      <c r="H111" s="2"/>
      <c r="I111" s="2"/>
    </row>
    <row r="112" spans="1:9" x14ac:dyDescent="0.3">
      <c r="A112" s="1">
        <v>49310</v>
      </c>
      <c r="B112" s="3">
        <f t="shared" si="3"/>
        <v>2035</v>
      </c>
      <c r="C112" s="2">
        <v>8.8506667815769706</v>
      </c>
      <c r="D112" s="2">
        <v>14.45999984256923</v>
      </c>
      <c r="E112" s="2"/>
      <c r="F112" s="2"/>
      <c r="G112" s="2"/>
      <c r="H112" s="2"/>
      <c r="I112" s="2"/>
    </row>
    <row r="113" spans="1:9" x14ac:dyDescent="0.3">
      <c r="A113" s="1">
        <v>49341</v>
      </c>
      <c r="B113" s="3">
        <f t="shared" si="3"/>
        <v>2035</v>
      </c>
      <c r="C113" s="2">
        <v>8.8593334482672326</v>
      </c>
      <c r="D113" s="2">
        <v>25.674333382087454</v>
      </c>
      <c r="E113" s="2"/>
      <c r="F113" s="2"/>
      <c r="G113" s="2"/>
      <c r="H113" s="2"/>
      <c r="I113" s="2"/>
    </row>
    <row r="114" spans="1:9" x14ac:dyDescent="0.3">
      <c r="A114" s="1">
        <v>49369</v>
      </c>
      <c r="B114" s="3">
        <f t="shared" si="3"/>
        <v>2035</v>
      </c>
      <c r="C114" s="2">
        <v>8.8600001150431709</v>
      </c>
      <c r="D114" s="2">
        <v>25.59100003882001</v>
      </c>
      <c r="E114" s="2"/>
      <c r="F114" s="2"/>
      <c r="G114" s="2"/>
      <c r="H114" s="2"/>
      <c r="I114" s="2"/>
    </row>
    <row r="115" spans="1:9" x14ac:dyDescent="0.3">
      <c r="A115" s="1">
        <v>49400</v>
      </c>
      <c r="B115" s="3">
        <f t="shared" si="3"/>
        <v>2035</v>
      </c>
      <c r="C115" s="2">
        <v>8.8676667811038588</v>
      </c>
      <c r="D115" s="2">
        <v>26.277666711558897</v>
      </c>
      <c r="E115" s="2"/>
      <c r="F115" s="2"/>
      <c r="G115" s="2"/>
      <c r="H115" s="2"/>
      <c r="I115" s="2"/>
    </row>
    <row r="116" spans="1:9" x14ac:dyDescent="0.3">
      <c r="A116" s="1">
        <v>49430</v>
      </c>
      <c r="B116" s="3">
        <f t="shared" si="3"/>
        <v>2035</v>
      </c>
      <c r="C116" s="2">
        <v>8.8676667811038588</v>
      </c>
      <c r="D116" s="2">
        <v>26.446666717529297</v>
      </c>
      <c r="E116" s="2"/>
      <c r="F116" s="2"/>
      <c r="G116" s="2"/>
      <c r="H116" s="2"/>
      <c r="I116" s="2"/>
    </row>
    <row r="117" spans="1:9" x14ac:dyDescent="0.3">
      <c r="A117" s="1">
        <v>49461</v>
      </c>
      <c r="B117" s="3">
        <f t="shared" si="3"/>
        <v>2035</v>
      </c>
      <c r="C117" s="2">
        <v>4.3446666042630859</v>
      </c>
      <c r="D117" s="2">
        <v>28.496666800696403</v>
      </c>
      <c r="E117" s="2"/>
      <c r="F117" s="2"/>
      <c r="G117" s="2"/>
      <c r="H117" s="2"/>
      <c r="I117" s="2"/>
    </row>
    <row r="118" spans="1:9" x14ac:dyDescent="0.3">
      <c r="A118" s="1">
        <v>49491</v>
      </c>
      <c r="B118" s="3">
        <f t="shared" si="3"/>
        <v>2035</v>
      </c>
      <c r="C118" s="2">
        <v>6.5586665243220832</v>
      </c>
      <c r="D118" s="2">
        <v>28.536666829449434</v>
      </c>
      <c r="E118" s="2"/>
      <c r="F118" s="2"/>
      <c r="G118" s="2"/>
      <c r="H118" s="2"/>
      <c r="I118" s="2"/>
    </row>
    <row r="119" spans="1:9" x14ac:dyDescent="0.3">
      <c r="A119" s="1">
        <v>49522</v>
      </c>
      <c r="B119" s="3">
        <f t="shared" si="3"/>
        <v>2035</v>
      </c>
      <c r="C119" s="2">
        <v>5.0826665822726973</v>
      </c>
      <c r="D119" s="2">
        <v>8.1680001799638049</v>
      </c>
      <c r="E119" s="2"/>
      <c r="F119" s="2"/>
      <c r="G119" s="2"/>
      <c r="H119" s="2"/>
      <c r="I119" s="2"/>
    </row>
    <row r="120" spans="1:9" x14ac:dyDescent="0.3">
      <c r="A120" s="1">
        <v>49553</v>
      </c>
      <c r="B120" s="3">
        <f t="shared" si="3"/>
        <v>2035</v>
      </c>
      <c r="C120" s="2">
        <v>5.1026665824465445</v>
      </c>
      <c r="D120" s="2">
        <v>8.3203335115686059</v>
      </c>
      <c r="E120" s="2"/>
      <c r="F120" s="2"/>
      <c r="G120" s="2"/>
      <c r="H120" s="2"/>
      <c r="I120" s="2"/>
    </row>
    <row r="121" spans="1:9" x14ac:dyDescent="0.3">
      <c r="A121" s="1">
        <v>49583</v>
      </c>
      <c r="B121" s="3">
        <f t="shared" si="3"/>
        <v>2035</v>
      </c>
      <c r="C121" s="2">
        <v>5.1069999158692854</v>
      </c>
      <c r="D121" s="2">
        <v>8.4936668444424868</v>
      </c>
      <c r="E121" s="2"/>
      <c r="F121" s="2"/>
      <c r="G121" s="2"/>
      <c r="H121" s="2"/>
      <c r="I121" s="2"/>
    </row>
    <row r="122" spans="1:9" x14ac:dyDescent="0.3">
      <c r="A122" s="1">
        <v>49614</v>
      </c>
      <c r="B122" s="3">
        <f t="shared" si="3"/>
        <v>2035</v>
      </c>
      <c r="C122" s="2">
        <v>5.0689999155389778</v>
      </c>
      <c r="D122" s="2">
        <v>8.3966668431336675</v>
      </c>
      <c r="E122" s="2"/>
      <c r="F122" s="2"/>
      <c r="G122" s="2"/>
      <c r="H122" s="2"/>
      <c r="I122" s="2"/>
    </row>
    <row r="123" spans="1:9" x14ac:dyDescent="0.3">
      <c r="A123" s="1">
        <v>49644</v>
      </c>
      <c r="B123" s="3">
        <f t="shared" si="3"/>
        <v>2035</v>
      </c>
      <c r="C123" s="2">
        <v>5.0609999154694378</v>
      </c>
      <c r="D123" s="2">
        <v>8.1486668471867834</v>
      </c>
      <c r="E123" s="2"/>
      <c r="F123" s="2"/>
      <c r="G123" s="2"/>
      <c r="H123" s="2"/>
      <c r="I123" s="2"/>
    </row>
    <row r="124" spans="1:9" x14ac:dyDescent="0.3">
      <c r="A124" s="1">
        <v>49675</v>
      </c>
      <c r="B124" s="3">
        <f t="shared" si="3"/>
        <v>2036</v>
      </c>
      <c r="C124" s="2">
        <v>8.9035556881895488</v>
      </c>
      <c r="D124" s="2">
        <v>14.571999838032447</v>
      </c>
      <c r="E124" s="2"/>
      <c r="F124" s="2"/>
      <c r="G124" s="2"/>
      <c r="H124" s="2"/>
      <c r="I124" s="2"/>
    </row>
    <row r="125" spans="1:9" x14ac:dyDescent="0.3">
      <c r="A125" s="1">
        <v>49706</v>
      </c>
      <c r="B125" s="3">
        <f t="shared" si="3"/>
        <v>2036</v>
      </c>
      <c r="C125" s="2">
        <v>8.9124445771384586</v>
      </c>
      <c r="D125" s="2">
        <v>25.85711110101289</v>
      </c>
      <c r="E125" s="2"/>
      <c r="F125" s="2"/>
      <c r="G125" s="2"/>
      <c r="H125" s="2"/>
      <c r="I125" s="2"/>
    </row>
    <row r="126" spans="1:9" x14ac:dyDescent="0.3">
      <c r="A126" s="1">
        <v>49735</v>
      </c>
      <c r="B126" s="3">
        <f t="shared" si="3"/>
        <v>2036</v>
      </c>
      <c r="C126" s="2">
        <v>8.9130001327850721</v>
      </c>
      <c r="D126" s="2">
        <v>25.771999979676266</v>
      </c>
      <c r="E126" s="2"/>
      <c r="F126" s="2"/>
      <c r="G126" s="2"/>
      <c r="H126" s="2"/>
      <c r="I126" s="2"/>
    </row>
    <row r="127" spans="1:9" x14ac:dyDescent="0.3">
      <c r="A127" s="1">
        <v>49766</v>
      </c>
      <c r="B127" s="3">
        <f t="shared" si="3"/>
        <v>2036</v>
      </c>
      <c r="C127" s="2">
        <v>8.9208890211044078</v>
      </c>
      <c r="D127" s="2">
        <v>26.463888883771787</v>
      </c>
      <c r="E127" s="2"/>
      <c r="F127" s="2"/>
      <c r="G127" s="2"/>
      <c r="H127" s="2"/>
      <c r="I127" s="2"/>
    </row>
    <row r="128" spans="1:9" x14ac:dyDescent="0.3">
      <c r="A128" s="1">
        <v>49796</v>
      </c>
      <c r="B128" s="3">
        <f t="shared" si="3"/>
        <v>2036</v>
      </c>
      <c r="C128" s="2">
        <v>8.9208890211044078</v>
      </c>
      <c r="D128" s="2">
        <v>26.636555553879589</v>
      </c>
      <c r="E128" s="2"/>
      <c r="F128" s="2"/>
      <c r="G128" s="2"/>
      <c r="H128" s="2"/>
      <c r="I128" s="2"/>
    </row>
    <row r="129" spans="1:9" x14ac:dyDescent="0.3">
      <c r="A129" s="1">
        <v>49827</v>
      </c>
      <c r="B129" s="3">
        <f t="shared" si="3"/>
        <v>2036</v>
      </c>
      <c r="C129" s="2">
        <v>4.3718888340000461</v>
      </c>
      <c r="D129" s="2">
        <v>28.721222302177921</v>
      </c>
      <c r="E129" s="2"/>
      <c r="F129" s="2"/>
      <c r="G129" s="2"/>
      <c r="H129" s="2"/>
      <c r="I129" s="2"/>
    </row>
    <row r="130" spans="1:9" x14ac:dyDescent="0.3">
      <c r="A130" s="1">
        <v>49857</v>
      </c>
      <c r="B130" s="3">
        <f t="shared" si="3"/>
        <v>2036</v>
      </c>
      <c r="C130" s="2">
        <v>6.6055554191374952</v>
      </c>
      <c r="D130" s="2">
        <v>28.762222327473054</v>
      </c>
      <c r="E130" s="2"/>
      <c r="F130" s="2"/>
      <c r="G130" s="2"/>
      <c r="H130" s="2"/>
      <c r="I130" s="2"/>
    </row>
    <row r="131" spans="1:9" x14ac:dyDescent="0.3">
      <c r="A131" s="1">
        <v>49888</v>
      </c>
      <c r="B131" s="3">
        <f t="shared" si="3"/>
        <v>2036</v>
      </c>
      <c r="C131" s="2">
        <v>5.1215554731380593</v>
      </c>
      <c r="D131" s="2">
        <v>8.2476668484871141</v>
      </c>
      <c r="E131" s="2"/>
      <c r="F131" s="2"/>
      <c r="G131" s="2"/>
      <c r="H131" s="2"/>
      <c r="I131" s="2"/>
    </row>
    <row r="132" spans="1:9" x14ac:dyDescent="0.3">
      <c r="A132" s="1">
        <v>49919</v>
      </c>
      <c r="B132" s="3">
        <f t="shared" si="3"/>
        <v>2036</v>
      </c>
      <c r="C132" s="2">
        <v>5.141888806906838</v>
      </c>
      <c r="D132" s="2">
        <v>8.4031112908851355</v>
      </c>
      <c r="E132" s="2"/>
      <c r="F132" s="2"/>
      <c r="G132" s="2"/>
      <c r="H132" s="2"/>
      <c r="I132" s="2"/>
    </row>
    <row r="133" spans="1:9" x14ac:dyDescent="0.3">
      <c r="A133" s="1">
        <v>49949</v>
      </c>
      <c r="B133" s="3">
        <f t="shared" ref="B133:B196" si="4">YEAR(A133)</f>
        <v>2036</v>
      </c>
      <c r="C133" s="2">
        <v>5.1463332512519422</v>
      </c>
      <c r="D133" s="2">
        <v>8.5802224043291062</v>
      </c>
      <c r="E133" s="2"/>
      <c r="F133" s="2"/>
      <c r="G133" s="2"/>
      <c r="H133" s="2"/>
      <c r="I133" s="2"/>
    </row>
    <row r="134" spans="1:9" x14ac:dyDescent="0.3">
      <c r="A134" s="1">
        <v>49980</v>
      </c>
      <c r="B134" s="3">
        <f t="shared" si="4"/>
        <v>2036</v>
      </c>
      <c r="C134" s="2">
        <v>5.1076665842491735</v>
      </c>
      <c r="D134" s="2">
        <v>8.4812224013472175</v>
      </c>
      <c r="E134" s="2"/>
      <c r="F134" s="2"/>
      <c r="G134" s="2"/>
      <c r="H134" s="2"/>
      <c r="I134" s="2"/>
    </row>
    <row r="135" spans="1:9" x14ac:dyDescent="0.3">
      <c r="A135" s="1">
        <v>50010</v>
      </c>
      <c r="B135" s="3">
        <f t="shared" si="4"/>
        <v>2036</v>
      </c>
      <c r="C135" s="2">
        <v>5.0993332508951426</v>
      </c>
      <c r="D135" s="2">
        <v>8.2278890711927986</v>
      </c>
      <c r="E135" s="2"/>
      <c r="F135" s="2"/>
      <c r="G135" s="2"/>
      <c r="H135" s="2"/>
      <c r="I135" s="2"/>
    </row>
    <row r="136" spans="1:9" x14ac:dyDescent="0.3">
      <c r="A136" s="1">
        <v>50041</v>
      </c>
      <c r="B136" s="3">
        <f t="shared" si="4"/>
        <v>2037</v>
      </c>
      <c r="C136" s="2">
        <v>8.956444594802127</v>
      </c>
      <c r="D136" s="2">
        <v>14.683999833495664</v>
      </c>
      <c r="E136" s="2"/>
      <c r="F136" s="2"/>
      <c r="G136" s="2"/>
      <c r="H136" s="2"/>
      <c r="I136" s="2"/>
    </row>
    <row r="137" spans="1:9" x14ac:dyDescent="0.3">
      <c r="A137" s="1">
        <v>50072</v>
      </c>
      <c r="B137" s="3">
        <f t="shared" si="4"/>
        <v>2037</v>
      </c>
      <c r="C137" s="2">
        <v>8.9655557060096847</v>
      </c>
      <c r="D137" s="2">
        <v>26.039888819938326</v>
      </c>
      <c r="E137" s="2"/>
      <c r="F137" s="2"/>
      <c r="G137" s="2"/>
      <c r="H137" s="2"/>
      <c r="I137" s="2"/>
    </row>
    <row r="138" spans="1:9" x14ac:dyDescent="0.3">
      <c r="A138" s="1">
        <v>50100</v>
      </c>
      <c r="B138" s="3">
        <f t="shared" si="4"/>
        <v>2037</v>
      </c>
      <c r="C138" s="2">
        <v>8.9660001505269733</v>
      </c>
      <c r="D138" s="2">
        <v>25.952999920532523</v>
      </c>
      <c r="E138" s="2"/>
      <c r="F138" s="2"/>
      <c r="G138" s="2"/>
      <c r="H138" s="2"/>
      <c r="I138" s="2"/>
    </row>
    <row r="139" spans="1:9" x14ac:dyDescent="0.3">
      <c r="A139" s="1">
        <v>50131</v>
      </c>
      <c r="B139" s="3">
        <f t="shared" si="4"/>
        <v>2037</v>
      </c>
      <c r="C139" s="2">
        <v>8.9741112611049569</v>
      </c>
      <c r="D139" s="2">
        <v>26.650111055984677</v>
      </c>
      <c r="E139" s="2"/>
      <c r="F139" s="2"/>
      <c r="G139" s="2"/>
      <c r="H139" s="2"/>
      <c r="I139" s="2"/>
    </row>
    <row r="140" spans="1:9" x14ac:dyDescent="0.3">
      <c r="A140" s="1">
        <v>50161</v>
      </c>
      <c r="B140" s="3">
        <f t="shared" si="4"/>
        <v>2037</v>
      </c>
      <c r="C140" s="2">
        <v>8.9741112611049569</v>
      </c>
      <c r="D140" s="2">
        <v>26.826444390229881</v>
      </c>
      <c r="E140" s="2"/>
      <c r="F140" s="2"/>
      <c r="G140" s="2"/>
      <c r="H140" s="2"/>
      <c r="I140" s="2"/>
    </row>
    <row r="141" spans="1:9" x14ac:dyDescent="0.3">
      <c r="A141" s="1">
        <v>50192</v>
      </c>
      <c r="B141" s="3">
        <f t="shared" si="4"/>
        <v>2037</v>
      </c>
      <c r="C141" s="2">
        <v>4.3991110637370063</v>
      </c>
      <c r="D141" s="2">
        <v>28.945777803659439</v>
      </c>
      <c r="E141" s="2"/>
      <c r="F141" s="2"/>
      <c r="G141" s="2"/>
      <c r="H141" s="2"/>
      <c r="I141" s="2"/>
    </row>
    <row r="142" spans="1:9" x14ac:dyDescent="0.3">
      <c r="A142" s="1">
        <v>50222</v>
      </c>
      <c r="B142" s="3">
        <f t="shared" si="4"/>
        <v>2037</v>
      </c>
      <c r="C142" s="2">
        <v>6.6524443139529073</v>
      </c>
      <c r="D142" s="2">
        <v>28.987777825496675</v>
      </c>
      <c r="E142" s="2"/>
      <c r="F142" s="2"/>
      <c r="G142" s="2"/>
      <c r="H142" s="2"/>
      <c r="I142" s="2"/>
    </row>
    <row r="143" spans="1:9" x14ac:dyDescent="0.3">
      <c r="A143" s="1">
        <v>50253</v>
      </c>
      <c r="B143" s="3">
        <f t="shared" si="4"/>
        <v>2037</v>
      </c>
      <c r="C143" s="2">
        <v>5.1604443640034212</v>
      </c>
      <c r="D143" s="2">
        <v>8.3273335170104232</v>
      </c>
      <c r="E143" s="2"/>
      <c r="F143" s="2"/>
      <c r="G143" s="2"/>
      <c r="H143" s="2"/>
      <c r="I143" s="2"/>
    </row>
    <row r="144" spans="1:9" x14ac:dyDescent="0.3">
      <c r="A144" s="1">
        <v>50284</v>
      </c>
      <c r="B144" s="3">
        <f t="shared" si="4"/>
        <v>2037</v>
      </c>
      <c r="C144" s="2">
        <v>5.1811110313671316</v>
      </c>
      <c r="D144" s="2">
        <v>8.4858890702016652</v>
      </c>
      <c r="E144" s="2"/>
      <c r="F144" s="2"/>
      <c r="G144" s="2"/>
      <c r="H144" s="2"/>
      <c r="I144" s="2"/>
    </row>
    <row r="145" spans="1:9" x14ac:dyDescent="0.3">
      <c r="A145" s="1">
        <v>50314</v>
      </c>
      <c r="B145" s="3">
        <f t="shared" si="4"/>
        <v>2037</v>
      </c>
      <c r="C145" s="2">
        <v>5.185666586634599</v>
      </c>
      <c r="D145" s="2">
        <v>8.6667779642157257</v>
      </c>
      <c r="E145" s="2"/>
      <c r="F145" s="2"/>
      <c r="G145" s="2"/>
      <c r="H145" s="2"/>
      <c r="I145" s="2"/>
    </row>
    <row r="146" spans="1:9" x14ac:dyDescent="0.3">
      <c r="A146" s="1">
        <v>50345</v>
      </c>
      <c r="B146" s="3">
        <f t="shared" si="4"/>
        <v>2037</v>
      </c>
      <c r="C146" s="2">
        <v>5.1463332529593693</v>
      </c>
      <c r="D146" s="2">
        <v>8.5657779595607675</v>
      </c>
      <c r="E146" s="2"/>
      <c r="F146" s="2"/>
      <c r="G146" s="2"/>
      <c r="H146" s="2"/>
      <c r="I146" s="2"/>
    </row>
    <row r="147" spans="1:9" x14ac:dyDescent="0.3">
      <c r="A147" s="1">
        <v>50375</v>
      </c>
      <c r="B147" s="3">
        <f t="shared" si="4"/>
        <v>2037</v>
      </c>
      <c r="C147" s="2">
        <v>5.1376665863208473</v>
      </c>
      <c r="D147" s="2">
        <v>8.3071112951988137</v>
      </c>
      <c r="E147" s="2"/>
      <c r="F147" s="2"/>
      <c r="G147" s="2"/>
      <c r="H147" s="2"/>
      <c r="I147" s="2"/>
    </row>
    <row r="148" spans="1:9" x14ac:dyDescent="0.3">
      <c r="A148" s="1">
        <v>50406</v>
      </c>
      <c r="B148" s="3">
        <f t="shared" si="4"/>
        <v>2038</v>
      </c>
      <c r="C148" s="2">
        <v>9.0093335014147051</v>
      </c>
      <c r="D148" s="2">
        <v>14.79599982895888</v>
      </c>
      <c r="E148" s="2"/>
      <c r="F148" s="2"/>
      <c r="G148" s="2"/>
      <c r="H148" s="2"/>
      <c r="I148" s="2"/>
    </row>
    <row r="149" spans="1:9" x14ac:dyDescent="0.3">
      <c r="A149" s="1">
        <v>50437</v>
      </c>
      <c r="B149" s="3">
        <f t="shared" si="4"/>
        <v>2038</v>
      </c>
      <c r="C149" s="2">
        <v>9.0186668348809107</v>
      </c>
      <c r="D149" s="2">
        <v>26.222666538863763</v>
      </c>
      <c r="E149" s="2"/>
      <c r="F149" s="2"/>
      <c r="G149" s="2"/>
      <c r="H149" s="2"/>
      <c r="I149" s="2"/>
    </row>
    <row r="150" spans="1:9" x14ac:dyDescent="0.3">
      <c r="A150" s="1">
        <v>50465</v>
      </c>
      <c r="B150" s="3">
        <f t="shared" si="4"/>
        <v>2038</v>
      </c>
      <c r="C150" s="2">
        <v>9.0190001682688745</v>
      </c>
      <c r="D150" s="2">
        <v>26.13399986138878</v>
      </c>
      <c r="E150" s="2"/>
      <c r="F150" s="2"/>
      <c r="G150" s="2"/>
      <c r="H150" s="2"/>
      <c r="I150" s="2"/>
    </row>
    <row r="151" spans="1:9" x14ac:dyDescent="0.3">
      <c r="A151" s="1">
        <v>50496</v>
      </c>
      <c r="B151" s="3">
        <f t="shared" si="4"/>
        <v>2038</v>
      </c>
      <c r="C151" s="2">
        <v>9.027333501105506</v>
      </c>
      <c r="D151" s="2">
        <v>26.836333228197567</v>
      </c>
      <c r="E151" s="2"/>
      <c r="F151" s="2"/>
      <c r="G151" s="2"/>
      <c r="H151" s="2"/>
      <c r="I151" s="2"/>
    </row>
    <row r="152" spans="1:9" x14ac:dyDescent="0.3">
      <c r="A152" s="1">
        <v>50526</v>
      </c>
      <c r="B152" s="3">
        <f t="shared" si="4"/>
        <v>2038</v>
      </c>
      <c r="C152" s="2">
        <v>9.027333501105506</v>
      </c>
      <c r="D152" s="2">
        <v>27.016333226580173</v>
      </c>
      <c r="E152" s="2"/>
      <c r="F152" s="2"/>
      <c r="G152" s="2"/>
      <c r="H152" s="2"/>
      <c r="I152" s="2"/>
    </row>
    <row r="153" spans="1:9" x14ac:dyDescent="0.3">
      <c r="A153" s="1">
        <v>50557</v>
      </c>
      <c r="B153" s="3">
        <f t="shared" si="4"/>
        <v>2038</v>
      </c>
      <c r="C153" s="2">
        <v>4.4263332934739665</v>
      </c>
      <c r="D153" s="2">
        <v>29.170333305140957</v>
      </c>
      <c r="E153" s="2"/>
      <c r="F153" s="2"/>
      <c r="G153" s="2"/>
      <c r="H153" s="2"/>
      <c r="I153" s="2"/>
    </row>
    <row r="154" spans="1:9" x14ac:dyDescent="0.3">
      <c r="A154" s="1">
        <v>50587</v>
      </c>
      <c r="B154" s="3">
        <f t="shared" si="4"/>
        <v>2038</v>
      </c>
      <c r="C154" s="2">
        <v>6.6993332087683193</v>
      </c>
      <c r="D154" s="2">
        <v>29.213333323520295</v>
      </c>
      <c r="E154" s="2"/>
      <c r="F154" s="2"/>
      <c r="G154" s="2"/>
      <c r="H154" s="2"/>
      <c r="I154" s="2"/>
    </row>
    <row r="155" spans="1:9" x14ac:dyDescent="0.3">
      <c r="A155" s="1">
        <v>50618</v>
      </c>
      <c r="B155" s="3">
        <f t="shared" si="4"/>
        <v>2038</v>
      </c>
      <c r="C155" s="2">
        <v>5.1993332548687832</v>
      </c>
      <c r="D155" s="2">
        <v>8.4070001855337324</v>
      </c>
      <c r="E155" s="2"/>
      <c r="F155" s="2"/>
      <c r="G155" s="2"/>
      <c r="H155" s="2"/>
      <c r="I155" s="2"/>
    </row>
    <row r="156" spans="1:9" x14ac:dyDescent="0.3">
      <c r="A156" s="1">
        <v>50649</v>
      </c>
      <c r="B156" s="3">
        <f t="shared" si="4"/>
        <v>2038</v>
      </c>
      <c r="C156" s="2">
        <v>5.2203332558274251</v>
      </c>
      <c r="D156" s="2">
        <v>8.5686668495181948</v>
      </c>
      <c r="E156" s="2"/>
      <c r="F156" s="2"/>
      <c r="G156" s="2"/>
      <c r="H156" s="2"/>
      <c r="I156" s="2"/>
    </row>
    <row r="157" spans="1:9" x14ac:dyDescent="0.3">
      <c r="A157" s="1">
        <v>50679</v>
      </c>
      <c r="B157" s="3">
        <f t="shared" si="4"/>
        <v>2038</v>
      </c>
      <c r="C157" s="2">
        <v>5.2249999220172558</v>
      </c>
      <c r="D157" s="2">
        <v>8.7533335241023451</v>
      </c>
      <c r="E157" s="2"/>
      <c r="F157" s="2"/>
      <c r="G157" s="2"/>
      <c r="H157" s="2"/>
      <c r="I157" s="2"/>
    </row>
    <row r="158" spans="1:9" x14ac:dyDescent="0.3">
      <c r="A158" s="1">
        <v>50710</v>
      </c>
      <c r="B158" s="3">
        <f t="shared" si="4"/>
        <v>2038</v>
      </c>
      <c r="C158" s="2">
        <v>5.184999921669565</v>
      </c>
      <c r="D158" s="2">
        <v>8.6503335177743175</v>
      </c>
      <c r="E158" s="2"/>
      <c r="F158" s="2"/>
      <c r="G158" s="2"/>
      <c r="H158" s="2"/>
      <c r="I158" s="2"/>
    </row>
    <row r="159" spans="1:9" x14ac:dyDescent="0.3">
      <c r="A159" s="1">
        <v>50740</v>
      </c>
      <c r="B159" s="3">
        <f t="shared" si="4"/>
        <v>2038</v>
      </c>
      <c r="C159" s="2">
        <v>5.175999921746552</v>
      </c>
      <c r="D159" s="2">
        <v>8.3863335192048289</v>
      </c>
      <c r="E159" s="2"/>
      <c r="F159" s="2"/>
      <c r="G159" s="2"/>
      <c r="H159" s="2"/>
      <c r="I159" s="2"/>
    </row>
    <row r="160" spans="1:9" x14ac:dyDescent="0.3">
      <c r="A160" s="1">
        <v>50771</v>
      </c>
      <c r="B160" s="3">
        <f t="shared" si="4"/>
        <v>2039</v>
      </c>
      <c r="C160" s="2">
        <v>9.0622224080272833</v>
      </c>
      <c r="D160" s="2">
        <v>14.907999824422097</v>
      </c>
      <c r="E160" s="2"/>
      <c r="F160" s="2"/>
      <c r="G160" s="2"/>
      <c r="H160" s="2"/>
      <c r="I160" s="2"/>
    </row>
    <row r="161" spans="1:9" x14ac:dyDescent="0.3">
      <c r="A161" s="1">
        <v>50802</v>
      </c>
      <c r="B161" s="3">
        <f t="shared" si="4"/>
        <v>2039</v>
      </c>
      <c r="C161" s="2">
        <v>9.0717779637521367</v>
      </c>
      <c r="D161" s="2">
        <v>26.405444257789199</v>
      </c>
      <c r="E161" s="2"/>
      <c r="F161" s="2"/>
      <c r="G161" s="2"/>
      <c r="H161" s="2"/>
      <c r="I161" s="2"/>
    </row>
    <row r="162" spans="1:9" x14ac:dyDescent="0.3">
      <c r="A162" s="1">
        <v>50830</v>
      </c>
      <c r="B162" s="3">
        <f t="shared" si="4"/>
        <v>2039</v>
      </c>
      <c r="C162" s="2">
        <v>9.0720001860107757</v>
      </c>
      <c r="D162" s="2">
        <v>26.314999802245037</v>
      </c>
      <c r="E162" s="2"/>
      <c r="F162" s="2"/>
      <c r="G162" s="2"/>
      <c r="H162" s="2"/>
      <c r="I162" s="2"/>
    </row>
    <row r="163" spans="1:9" x14ac:dyDescent="0.3">
      <c r="A163" s="1">
        <v>50861</v>
      </c>
      <c r="B163" s="3">
        <f t="shared" si="4"/>
        <v>2039</v>
      </c>
      <c r="C163" s="2">
        <v>9.0805557411060551</v>
      </c>
      <c r="D163" s="2">
        <v>27.022555400410457</v>
      </c>
      <c r="E163" s="2"/>
      <c r="F163" s="2"/>
      <c r="G163" s="2"/>
      <c r="H163" s="2"/>
      <c r="I163" s="2"/>
    </row>
    <row r="164" spans="1:9" x14ac:dyDescent="0.3">
      <c r="A164" s="1">
        <v>50891</v>
      </c>
      <c r="B164" s="3">
        <f t="shared" si="4"/>
        <v>2039</v>
      </c>
      <c r="C164" s="2">
        <v>9.0805557411060551</v>
      </c>
      <c r="D164" s="2">
        <v>27.206222062930465</v>
      </c>
      <c r="E164" s="2"/>
      <c r="F164" s="2"/>
      <c r="G164" s="2"/>
      <c r="H164" s="2"/>
      <c r="I164" s="2"/>
    </row>
    <row r="165" spans="1:9" x14ac:dyDescent="0.3">
      <c r="A165" s="1">
        <v>50922</v>
      </c>
      <c r="B165" s="3">
        <f t="shared" si="4"/>
        <v>2039</v>
      </c>
      <c r="C165" s="2">
        <v>4.4535555232109267</v>
      </c>
      <c r="D165" s="2">
        <v>29.394888806622475</v>
      </c>
      <c r="E165" s="2"/>
      <c r="F165" s="2"/>
      <c r="G165" s="2"/>
      <c r="H165" s="2"/>
      <c r="I165" s="2"/>
    </row>
    <row r="166" spans="1:9" x14ac:dyDescent="0.3">
      <c r="A166" s="1">
        <v>50952</v>
      </c>
      <c r="B166" s="3">
        <f t="shared" si="4"/>
        <v>2039</v>
      </c>
      <c r="C166" s="2">
        <v>6.7462221035837313</v>
      </c>
      <c r="D166" s="2">
        <v>29.438888821543916</v>
      </c>
      <c r="E166" s="2"/>
      <c r="F166" s="2"/>
      <c r="G166" s="2"/>
      <c r="H166" s="2"/>
      <c r="I166" s="2"/>
    </row>
    <row r="167" spans="1:9" x14ac:dyDescent="0.3">
      <c r="A167" s="1">
        <v>50983</v>
      </c>
      <c r="B167" s="3">
        <f t="shared" si="4"/>
        <v>2039</v>
      </c>
      <c r="C167" s="2">
        <v>5.2382221457341451</v>
      </c>
      <c r="D167" s="2">
        <v>8.4866668540570416</v>
      </c>
      <c r="E167" s="2"/>
      <c r="F167" s="2"/>
      <c r="G167" s="2"/>
      <c r="H167" s="2"/>
      <c r="I167" s="2"/>
    </row>
    <row r="168" spans="1:9" x14ac:dyDescent="0.3">
      <c r="A168" s="1">
        <v>51014</v>
      </c>
      <c r="B168" s="3">
        <f t="shared" si="4"/>
        <v>2039</v>
      </c>
      <c r="C168" s="2">
        <v>5.2595554802877187</v>
      </c>
      <c r="D168" s="2">
        <v>8.6514446288347244</v>
      </c>
      <c r="E168" s="2"/>
      <c r="F168" s="2"/>
      <c r="G168" s="2"/>
      <c r="H168" s="2"/>
      <c r="I168" s="2"/>
    </row>
    <row r="169" spans="1:9" x14ac:dyDescent="0.3">
      <c r="A169" s="1">
        <v>51044</v>
      </c>
      <c r="B169" s="3">
        <f t="shared" si="4"/>
        <v>2039</v>
      </c>
      <c r="C169" s="2">
        <v>5.2643332573999126</v>
      </c>
      <c r="D169" s="2">
        <v>8.8398890839889646</v>
      </c>
      <c r="E169" s="2"/>
      <c r="F169" s="2"/>
      <c r="G169" s="2"/>
      <c r="H169" s="2"/>
      <c r="I169" s="2"/>
    </row>
    <row r="170" spans="1:9" x14ac:dyDescent="0.3">
      <c r="A170" s="1">
        <v>51075</v>
      </c>
      <c r="B170" s="3">
        <f t="shared" si="4"/>
        <v>2039</v>
      </c>
      <c r="C170" s="2">
        <v>5.2236665903797608</v>
      </c>
      <c r="D170" s="2">
        <v>8.7348890759878675</v>
      </c>
      <c r="E170" s="2"/>
      <c r="F170" s="2"/>
      <c r="G170" s="2"/>
      <c r="H170" s="2"/>
      <c r="I170" s="2"/>
    </row>
    <row r="171" spans="1:9" x14ac:dyDescent="0.3">
      <c r="A171" s="1">
        <v>51105</v>
      </c>
      <c r="B171" s="3">
        <f t="shared" si="4"/>
        <v>2039</v>
      </c>
      <c r="C171" s="2">
        <v>5.2143332571722567</v>
      </c>
      <c r="D171" s="2">
        <v>8.4655557432108441</v>
      </c>
      <c r="E171" s="2"/>
      <c r="F171" s="2"/>
      <c r="G171" s="2"/>
      <c r="H171" s="2"/>
      <c r="I171" s="2"/>
    </row>
    <row r="172" spans="1:9" x14ac:dyDescent="0.3">
      <c r="A172" s="1">
        <v>51136</v>
      </c>
      <c r="B172" s="3">
        <f t="shared" si="4"/>
        <v>2040</v>
      </c>
      <c r="C172" s="2">
        <v>9.1151113146398615</v>
      </c>
      <c r="D172" s="2">
        <v>15.019999819885314</v>
      </c>
      <c r="E172" s="2"/>
      <c r="F172" s="2"/>
      <c r="G172" s="2"/>
      <c r="H172" s="2"/>
      <c r="I172" s="2"/>
    </row>
    <row r="173" spans="1:9" x14ac:dyDescent="0.3">
      <c r="A173" s="1">
        <v>51167</v>
      </c>
      <c r="B173" s="3">
        <f t="shared" si="4"/>
        <v>2040</v>
      </c>
      <c r="C173" s="2">
        <v>9.1248890926233628</v>
      </c>
      <c r="D173" s="2">
        <v>26.588221976714635</v>
      </c>
      <c r="E173" s="2"/>
      <c r="F173" s="2"/>
      <c r="G173" s="2"/>
      <c r="H173" s="2"/>
      <c r="I173" s="2"/>
    </row>
    <row r="174" spans="1:9" x14ac:dyDescent="0.3">
      <c r="A174" s="1">
        <v>51196</v>
      </c>
      <c r="B174" s="3">
        <f t="shared" si="4"/>
        <v>2040</v>
      </c>
      <c r="C174" s="2">
        <v>9.125000203752677</v>
      </c>
      <c r="D174" s="2">
        <v>26.495999743101294</v>
      </c>
      <c r="E174" s="2"/>
      <c r="F174" s="2"/>
      <c r="G174" s="2"/>
      <c r="H174" s="2"/>
      <c r="I174" s="2"/>
    </row>
    <row r="175" spans="1:9" x14ac:dyDescent="0.3">
      <c r="A175" s="1">
        <v>51227</v>
      </c>
      <c r="B175" s="3">
        <f t="shared" si="4"/>
        <v>2040</v>
      </c>
      <c r="C175" s="2">
        <v>9.1337779811066042</v>
      </c>
      <c r="D175" s="2">
        <v>27.208777572623347</v>
      </c>
      <c r="E175" s="2"/>
      <c r="F175" s="2"/>
      <c r="G175" s="2"/>
      <c r="H175" s="2"/>
      <c r="I175" s="2"/>
    </row>
    <row r="176" spans="1:9" x14ac:dyDescent="0.3">
      <c r="A176" s="1">
        <v>51257</v>
      </c>
      <c r="B176" s="3">
        <f t="shared" si="4"/>
        <v>2040</v>
      </c>
      <c r="C176" s="2">
        <v>9.1337779811066042</v>
      </c>
      <c r="D176" s="2">
        <v>27.396110899280757</v>
      </c>
      <c r="E176" s="2"/>
      <c r="F176" s="2"/>
      <c r="G176" s="2"/>
      <c r="H176" s="2"/>
      <c r="I176" s="2"/>
    </row>
    <row r="177" spans="1:9" x14ac:dyDescent="0.3">
      <c r="A177" s="1">
        <v>51288</v>
      </c>
      <c r="B177" s="3">
        <f t="shared" si="4"/>
        <v>2040</v>
      </c>
      <c r="C177" s="2">
        <v>4.4807777529478869</v>
      </c>
      <c r="D177" s="2">
        <v>29.619444308103994</v>
      </c>
      <c r="E177" s="2"/>
      <c r="F177" s="2"/>
      <c r="G177" s="2"/>
      <c r="H177" s="2"/>
      <c r="I177" s="2"/>
    </row>
    <row r="178" spans="1:9" x14ac:dyDescent="0.3">
      <c r="A178" s="1">
        <v>51318</v>
      </c>
      <c r="B178" s="3">
        <f t="shared" si="4"/>
        <v>2040</v>
      </c>
      <c r="C178" s="2">
        <v>6.7931109983991433</v>
      </c>
      <c r="D178" s="2">
        <v>29.664444319567536</v>
      </c>
      <c r="E178" s="2"/>
      <c r="F178" s="2"/>
      <c r="G178" s="2"/>
      <c r="H178" s="2"/>
      <c r="I178" s="2"/>
    </row>
    <row r="179" spans="1:9" x14ac:dyDescent="0.3">
      <c r="A179" s="1">
        <v>51349</v>
      </c>
      <c r="B179" s="3">
        <f t="shared" si="4"/>
        <v>2040</v>
      </c>
      <c r="C179" s="2">
        <v>5.2771110365995071</v>
      </c>
      <c r="D179" s="2">
        <v>8.5663335225803507</v>
      </c>
      <c r="E179" s="2"/>
      <c r="F179" s="2"/>
      <c r="G179" s="2"/>
      <c r="H179" s="2"/>
      <c r="I179" s="2"/>
    </row>
    <row r="180" spans="1:9" x14ac:dyDescent="0.3">
      <c r="A180" s="1">
        <v>51380</v>
      </c>
      <c r="B180" s="3">
        <f t="shared" si="4"/>
        <v>2040</v>
      </c>
      <c r="C180" s="2">
        <v>5.2987777047480122</v>
      </c>
      <c r="D180" s="2">
        <v>8.7342224081512541</v>
      </c>
      <c r="E180" s="2"/>
      <c r="F180" s="2"/>
      <c r="G180" s="2"/>
      <c r="H180" s="2"/>
      <c r="I180" s="2"/>
    </row>
    <row r="181" spans="1:9" x14ac:dyDescent="0.3">
      <c r="A181" s="1">
        <v>51410</v>
      </c>
      <c r="B181" s="3">
        <f t="shared" si="4"/>
        <v>2040</v>
      </c>
      <c r="C181" s="2">
        <v>5.3036665927825695</v>
      </c>
      <c r="D181" s="2">
        <v>8.926444643875584</v>
      </c>
      <c r="E181" s="2"/>
      <c r="F181" s="2"/>
      <c r="G181" s="2"/>
      <c r="H181" s="2"/>
      <c r="I181" s="2"/>
    </row>
    <row r="182" spans="1:9" x14ac:dyDescent="0.3">
      <c r="A182" s="1">
        <v>51441</v>
      </c>
      <c r="B182" s="3">
        <f t="shared" si="4"/>
        <v>2040</v>
      </c>
      <c r="C182" s="2">
        <v>5.2623332590899565</v>
      </c>
      <c r="D182" s="2">
        <v>8.8194446342014174</v>
      </c>
      <c r="E182" s="2"/>
      <c r="F182" s="2"/>
      <c r="G182" s="2"/>
      <c r="H182" s="2"/>
      <c r="I182" s="2"/>
    </row>
    <row r="183" spans="1:9" x14ac:dyDescent="0.3">
      <c r="A183" s="1">
        <v>51471</v>
      </c>
      <c r="B183" s="3">
        <f t="shared" si="4"/>
        <v>2040</v>
      </c>
      <c r="C183" s="2">
        <v>5.2526665925979614</v>
      </c>
      <c r="D183" s="2">
        <v>8.5447779672168593</v>
      </c>
      <c r="E183" s="2"/>
      <c r="F183" s="2"/>
      <c r="G183" s="2"/>
      <c r="H183" s="2"/>
      <c r="I183" s="2"/>
    </row>
    <row r="184" spans="1:9" x14ac:dyDescent="0.3">
      <c r="A184" s="1">
        <v>51502</v>
      </c>
      <c r="B184" s="3">
        <f t="shared" si="4"/>
        <v>2041</v>
      </c>
      <c r="C184" s="2">
        <v>9.1680002212524414</v>
      </c>
      <c r="D184" s="2">
        <v>15.131999815348536</v>
      </c>
      <c r="E184" s="2"/>
      <c r="F184" s="2"/>
      <c r="G184" s="2"/>
      <c r="H184" s="2"/>
      <c r="I184" s="2"/>
    </row>
    <row r="185" spans="1:9" x14ac:dyDescent="0.3">
      <c r="A185" s="1">
        <v>51533</v>
      </c>
      <c r="B185" s="3">
        <f t="shared" si="4"/>
        <v>2041</v>
      </c>
      <c r="C185" s="2">
        <v>9.1780002214945853</v>
      </c>
      <c r="D185" s="2">
        <v>26.770999695640057</v>
      </c>
      <c r="E185" s="2"/>
      <c r="F185" s="2"/>
      <c r="G185" s="2"/>
      <c r="H185" s="2"/>
      <c r="I185" s="2"/>
    </row>
    <row r="186" spans="1:9" x14ac:dyDescent="0.3">
      <c r="A186" s="1">
        <v>51561</v>
      </c>
      <c r="B186" s="3">
        <f t="shared" si="4"/>
        <v>2041</v>
      </c>
      <c r="C186" s="2">
        <v>9.1780002214945853</v>
      </c>
      <c r="D186" s="2">
        <v>26.676999683957547</v>
      </c>
      <c r="E186" s="2"/>
      <c r="F186" s="2"/>
      <c r="G186" s="2"/>
      <c r="H186" s="2"/>
      <c r="I186" s="2"/>
    </row>
    <row r="187" spans="1:9" x14ac:dyDescent="0.3">
      <c r="A187" s="1">
        <v>51592</v>
      </c>
      <c r="B187" s="3">
        <f t="shared" si="4"/>
        <v>2041</v>
      </c>
      <c r="C187" s="2">
        <v>9.1870002211071551</v>
      </c>
      <c r="D187" s="2">
        <v>27.394999744836241</v>
      </c>
      <c r="E187" s="2"/>
      <c r="F187" s="2"/>
      <c r="G187" s="2"/>
      <c r="H187" s="2"/>
      <c r="I187" s="2"/>
    </row>
    <row r="188" spans="1:9" x14ac:dyDescent="0.3">
      <c r="A188" s="1">
        <v>51622</v>
      </c>
      <c r="B188" s="3">
        <f t="shared" si="4"/>
        <v>2041</v>
      </c>
      <c r="C188" s="2">
        <v>9.1870002211071551</v>
      </c>
      <c r="D188" s="2">
        <v>27.585999735631049</v>
      </c>
      <c r="E188" s="2"/>
      <c r="F188" s="2"/>
      <c r="G188" s="2"/>
      <c r="H188" s="2"/>
      <c r="I188" s="2"/>
    </row>
    <row r="189" spans="1:9" x14ac:dyDescent="0.3">
      <c r="A189" s="1">
        <v>51653</v>
      </c>
      <c r="B189" s="3">
        <f t="shared" si="4"/>
        <v>2041</v>
      </c>
      <c r="C189" s="2">
        <v>4.5079999826848507</v>
      </c>
      <c r="D189" s="2">
        <v>29.843999809585512</v>
      </c>
      <c r="E189" s="2"/>
      <c r="F189" s="2"/>
      <c r="G189" s="2"/>
      <c r="H189" s="2"/>
      <c r="I189" s="2"/>
    </row>
    <row r="190" spans="1:9" x14ac:dyDescent="0.3">
      <c r="A190" s="1">
        <v>51683</v>
      </c>
      <c r="B190" s="3">
        <f t="shared" si="4"/>
        <v>2041</v>
      </c>
      <c r="C190" s="2">
        <v>6.8399998932145536</v>
      </c>
      <c r="D190" s="2">
        <v>29.889999817591161</v>
      </c>
      <c r="E190" s="2"/>
      <c r="F190" s="2"/>
      <c r="G190" s="2"/>
      <c r="H190" s="2"/>
      <c r="I190" s="2"/>
    </row>
    <row r="191" spans="1:9" x14ac:dyDescent="0.3">
      <c r="A191" s="1">
        <v>51714</v>
      </c>
      <c r="B191" s="3">
        <f t="shared" si="4"/>
        <v>2041</v>
      </c>
      <c r="C191" s="2">
        <v>5.3159999274648726</v>
      </c>
      <c r="D191" s="2">
        <v>8.646000191103667</v>
      </c>
      <c r="E191" s="2"/>
      <c r="F191" s="2"/>
      <c r="G191" s="2"/>
      <c r="H191" s="2"/>
      <c r="I191" s="2"/>
    </row>
    <row r="192" spans="1:9" x14ac:dyDescent="0.3">
      <c r="A192" s="1">
        <v>51745</v>
      </c>
      <c r="B192" s="3">
        <f t="shared" si="4"/>
        <v>2041</v>
      </c>
      <c r="C192" s="2">
        <v>5.3379999292083085</v>
      </c>
      <c r="D192" s="2">
        <v>8.8170001874677837</v>
      </c>
      <c r="E192" s="2"/>
      <c r="F192" s="2"/>
      <c r="G192" s="2"/>
      <c r="H192" s="2"/>
      <c r="I192" s="2"/>
    </row>
    <row r="193" spans="1:9" x14ac:dyDescent="0.3">
      <c r="A193" s="1">
        <v>51775</v>
      </c>
      <c r="B193" s="3">
        <f t="shared" si="4"/>
        <v>2041</v>
      </c>
      <c r="C193" s="2">
        <v>5.3429999281652272</v>
      </c>
      <c r="D193" s="2">
        <v>9.0130002037622035</v>
      </c>
      <c r="E193" s="2"/>
      <c r="F193" s="2"/>
      <c r="G193" s="2"/>
      <c r="H193" s="2"/>
      <c r="I193" s="2"/>
    </row>
    <row r="194" spans="1:9" x14ac:dyDescent="0.3">
      <c r="A194" s="1">
        <v>51806</v>
      </c>
      <c r="B194" s="3">
        <f t="shared" si="4"/>
        <v>2041</v>
      </c>
      <c r="C194" s="2">
        <v>5.3009999278001487</v>
      </c>
      <c r="D194" s="2">
        <v>8.9040001924149692</v>
      </c>
      <c r="E194" s="2"/>
      <c r="F194" s="2"/>
      <c r="G194" s="2"/>
      <c r="H194" s="2"/>
      <c r="I194" s="2"/>
    </row>
    <row r="195" spans="1:9" x14ac:dyDescent="0.3">
      <c r="A195" s="1">
        <v>51836</v>
      </c>
      <c r="B195" s="3">
        <f t="shared" si="4"/>
        <v>2041</v>
      </c>
      <c r="C195" s="2">
        <v>5.2909999280236661</v>
      </c>
      <c r="D195" s="2">
        <v>8.6240001912228763</v>
      </c>
      <c r="E195" s="2"/>
      <c r="F195" s="2"/>
      <c r="G195" s="2"/>
      <c r="H195" s="2"/>
      <c r="I195" s="2"/>
    </row>
    <row r="196" spans="1:9" x14ac:dyDescent="0.3">
      <c r="A196" s="1">
        <v>51867</v>
      </c>
      <c r="B196" s="3">
        <f t="shared" si="4"/>
        <v>2042</v>
      </c>
      <c r="C196" s="2">
        <v>9.2146252107340842</v>
      </c>
      <c r="D196" s="2">
        <v>15.152624869486317</v>
      </c>
      <c r="E196" s="2"/>
      <c r="F196" s="2"/>
      <c r="G196" s="2"/>
      <c r="H196" s="2"/>
      <c r="I196" s="2"/>
    </row>
    <row r="197" spans="1:9" x14ac:dyDescent="0.3">
      <c r="A197" s="1">
        <v>51898</v>
      </c>
      <c r="B197" s="3">
        <f t="shared" ref="B197:B260" si="5">YEAR(A197)</f>
        <v>2042</v>
      </c>
      <c r="C197" s="2">
        <v>9.2246252109762281</v>
      </c>
      <c r="D197" s="2">
        <v>26.800749807385728</v>
      </c>
      <c r="E197" s="2"/>
      <c r="F197" s="2"/>
      <c r="G197" s="2"/>
      <c r="H197" s="2"/>
      <c r="I197" s="2"/>
    </row>
    <row r="198" spans="1:9" x14ac:dyDescent="0.3">
      <c r="A198" s="1">
        <v>51926</v>
      </c>
      <c r="B198" s="3">
        <f t="shared" si="5"/>
        <v>2042</v>
      </c>
      <c r="C198" s="2">
        <v>9.2246252109762281</v>
      </c>
      <c r="D198" s="2">
        <v>26.706749795703217</v>
      </c>
      <c r="E198" s="2"/>
      <c r="F198" s="2"/>
      <c r="G198" s="2"/>
      <c r="H198" s="2"/>
      <c r="I198" s="2"/>
    </row>
    <row r="199" spans="1:9" x14ac:dyDescent="0.3">
      <c r="A199" s="1">
        <v>51957</v>
      </c>
      <c r="B199" s="3">
        <f t="shared" si="5"/>
        <v>2042</v>
      </c>
      <c r="C199" s="2">
        <v>9.2336252105887979</v>
      </c>
      <c r="D199" s="2">
        <v>27.427374840481207</v>
      </c>
      <c r="E199" s="2"/>
      <c r="F199" s="2"/>
      <c r="G199" s="2"/>
      <c r="H199" s="2"/>
      <c r="I199" s="2"/>
    </row>
    <row r="200" spans="1:9" x14ac:dyDescent="0.3">
      <c r="A200" s="1">
        <v>51987</v>
      </c>
      <c r="B200" s="3">
        <f t="shared" si="5"/>
        <v>2042</v>
      </c>
      <c r="C200" s="2">
        <v>9.2336252105887979</v>
      </c>
      <c r="D200" s="2">
        <v>27.618374831276014</v>
      </c>
      <c r="E200" s="2"/>
      <c r="F200" s="2"/>
      <c r="G200" s="2"/>
      <c r="H200" s="2"/>
      <c r="I200" s="2"/>
    </row>
    <row r="201" spans="1:9" x14ac:dyDescent="0.3">
      <c r="A201" s="1">
        <v>52018</v>
      </c>
      <c r="B201" s="3">
        <f t="shared" si="5"/>
        <v>2042</v>
      </c>
      <c r="C201" s="2">
        <v>4.531749993795529</v>
      </c>
      <c r="D201" s="2">
        <v>29.880124903516844</v>
      </c>
      <c r="E201" s="2"/>
      <c r="F201" s="2"/>
      <c r="G201" s="2"/>
      <c r="H201" s="2"/>
      <c r="I201" s="2"/>
    </row>
    <row r="202" spans="1:9" x14ac:dyDescent="0.3">
      <c r="A202" s="1">
        <v>52048</v>
      </c>
      <c r="B202" s="3">
        <f t="shared" si="5"/>
        <v>2042</v>
      </c>
      <c r="C202" s="2">
        <v>6.8796249234583229</v>
      </c>
      <c r="D202" s="2">
        <v>29.926124911522493</v>
      </c>
      <c r="E202" s="2"/>
      <c r="F202" s="2"/>
      <c r="G202" s="2"/>
      <c r="H202" s="2"/>
      <c r="I202" s="2"/>
    </row>
    <row r="203" spans="1:9" x14ac:dyDescent="0.3">
      <c r="A203" s="1">
        <v>52079</v>
      </c>
      <c r="B203" s="3">
        <f t="shared" si="5"/>
        <v>2042</v>
      </c>
      <c r="C203" s="2">
        <v>5.3481249425094575</v>
      </c>
      <c r="D203" s="2">
        <v>8.6772501745726913</v>
      </c>
      <c r="E203" s="2"/>
      <c r="F203" s="2"/>
      <c r="G203" s="2"/>
      <c r="H203" s="2"/>
      <c r="I203" s="2"/>
    </row>
    <row r="204" spans="1:9" x14ac:dyDescent="0.3">
      <c r="A204" s="1">
        <v>52110</v>
      </c>
      <c r="B204" s="3">
        <f t="shared" si="5"/>
        <v>2042</v>
      </c>
      <c r="C204" s="2">
        <v>5.3701249442528933</v>
      </c>
      <c r="D204" s="2">
        <v>8.848250170936808</v>
      </c>
      <c r="E204" s="2"/>
      <c r="F204" s="2"/>
      <c r="G204" s="2"/>
      <c r="H204" s="2"/>
      <c r="I204" s="2"/>
    </row>
    <row r="205" spans="1:9" x14ac:dyDescent="0.3">
      <c r="A205" s="1">
        <v>52140</v>
      </c>
      <c r="B205" s="3">
        <f t="shared" si="5"/>
        <v>2042</v>
      </c>
      <c r="C205" s="2">
        <v>5.375124943209812</v>
      </c>
      <c r="D205" s="2">
        <v>9.0442501872312278</v>
      </c>
      <c r="E205" s="2"/>
      <c r="F205" s="2"/>
      <c r="G205" s="2"/>
      <c r="H205" s="2"/>
      <c r="I205" s="2"/>
    </row>
    <row r="206" spans="1:9" x14ac:dyDescent="0.3">
      <c r="A206" s="1">
        <v>52171</v>
      </c>
      <c r="B206" s="3">
        <f t="shared" si="5"/>
        <v>2042</v>
      </c>
      <c r="C206" s="2">
        <v>5.3331249428447336</v>
      </c>
      <c r="D206" s="2">
        <v>8.9352501758839935</v>
      </c>
      <c r="E206" s="2"/>
      <c r="F206" s="2"/>
      <c r="G206" s="2"/>
      <c r="H206" s="2"/>
      <c r="I206" s="2"/>
    </row>
    <row r="207" spans="1:9" x14ac:dyDescent="0.3">
      <c r="A207" s="1">
        <v>52201</v>
      </c>
      <c r="B207" s="3">
        <f t="shared" si="5"/>
        <v>2042</v>
      </c>
      <c r="C207" s="2">
        <v>5.323124943068251</v>
      </c>
      <c r="D207" s="2">
        <v>8.6552501746919006</v>
      </c>
      <c r="E207" s="2"/>
      <c r="F207" s="2"/>
      <c r="G207" s="2"/>
      <c r="H207" s="2"/>
      <c r="I207" s="2"/>
    </row>
    <row r="208" spans="1:9" x14ac:dyDescent="0.3">
      <c r="A208" s="1">
        <v>52232</v>
      </c>
      <c r="B208" s="3">
        <f t="shared" si="5"/>
        <v>2043</v>
      </c>
      <c r="C208" s="2">
        <v>9.2612502002157271</v>
      </c>
      <c r="D208" s="2">
        <v>15.173249923624098</v>
      </c>
      <c r="E208" s="2"/>
      <c r="F208" s="2"/>
      <c r="G208" s="2"/>
      <c r="H208" s="2"/>
      <c r="I208" s="2"/>
    </row>
    <row r="209" spans="1:9" x14ac:dyDescent="0.3">
      <c r="A209" s="1">
        <v>52263</v>
      </c>
      <c r="B209" s="3">
        <f t="shared" si="5"/>
        <v>2043</v>
      </c>
      <c r="C209" s="2">
        <v>9.271250200457871</v>
      </c>
      <c r="D209" s="2">
        <v>26.830499919131398</v>
      </c>
      <c r="E209" s="2"/>
      <c r="F209" s="2"/>
      <c r="G209" s="2"/>
      <c r="H209" s="2"/>
      <c r="I209" s="2"/>
    </row>
    <row r="210" spans="1:9" x14ac:dyDescent="0.3">
      <c r="A210" s="1">
        <v>52291</v>
      </c>
      <c r="B210" s="3">
        <f t="shared" si="5"/>
        <v>2043</v>
      </c>
      <c r="C210" s="2">
        <v>9.271250200457871</v>
      </c>
      <c r="D210" s="2">
        <v>26.736499907448888</v>
      </c>
      <c r="E210" s="2"/>
      <c r="F210" s="2"/>
      <c r="G210" s="2"/>
      <c r="H210" s="2"/>
      <c r="I210" s="2"/>
    </row>
    <row r="211" spans="1:9" x14ac:dyDescent="0.3">
      <c r="A211" s="1">
        <v>52322</v>
      </c>
      <c r="B211" s="3">
        <f t="shared" si="5"/>
        <v>2043</v>
      </c>
      <c r="C211" s="2">
        <v>9.2802502000704408</v>
      </c>
      <c r="D211" s="2">
        <v>27.459749936126173</v>
      </c>
      <c r="E211" s="2"/>
      <c r="F211" s="2"/>
      <c r="G211" s="2"/>
      <c r="H211" s="2"/>
      <c r="I211" s="2"/>
    </row>
    <row r="212" spans="1:9" x14ac:dyDescent="0.3">
      <c r="A212" s="1">
        <v>52352</v>
      </c>
      <c r="B212" s="3">
        <f t="shared" si="5"/>
        <v>2043</v>
      </c>
      <c r="C212" s="2">
        <v>9.2802502000704408</v>
      </c>
      <c r="D212" s="2">
        <v>27.65074992692098</v>
      </c>
      <c r="E212" s="2"/>
      <c r="F212" s="2"/>
      <c r="G212" s="2"/>
      <c r="H212" s="2"/>
      <c r="I212" s="2"/>
    </row>
    <row r="213" spans="1:9" x14ac:dyDescent="0.3">
      <c r="A213" s="1">
        <v>52383</v>
      </c>
      <c r="B213" s="3">
        <f t="shared" si="5"/>
        <v>2043</v>
      </c>
      <c r="C213" s="2">
        <v>4.5555000049062073</v>
      </c>
      <c r="D213" s="2">
        <v>29.916249997448176</v>
      </c>
      <c r="E213" s="2"/>
      <c r="F213" s="2"/>
      <c r="G213" s="2"/>
      <c r="H213" s="2"/>
      <c r="I213" s="2"/>
    </row>
    <row r="214" spans="1:9" x14ac:dyDescent="0.3">
      <c r="A214" s="1">
        <v>52413</v>
      </c>
      <c r="B214" s="3">
        <f t="shared" si="5"/>
        <v>2043</v>
      </c>
      <c r="C214" s="2">
        <v>6.9192499537020922</v>
      </c>
      <c r="D214" s="2">
        <v>29.962250005453825</v>
      </c>
      <c r="E214" s="2"/>
      <c r="F214" s="2"/>
      <c r="G214" s="2"/>
      <c r="H214" s="2"/>
      <c r="I214" s="2"/>
    </row>
    <row r="215" spans="1:9" x14ac:dyDescent="0.3">
      <c r="A215" s="1">
        <v>52444</v>
      </c>
      <c r="B215" s="3">
        <f t="shared" si="5"/>
        <v>2043</v>
      </c>
      <c r="C215" s="2">
        <v>5.3802499575540423</v>
      </c>
      <c r="D215" s="2">
        <v>8.7085001580417156</v>
      </c>
      <c r="E215" s="2"/>
      <c r="F215" s="2"/>
      <c r="G215" s="2"/>
      <c r="H215" s="2"/>
      <c r="I215" s="2"/>
    </row>
    <row r="216" spans="1:9" x14ac:dyDescent="0.3">
      <c r="A216" s="1">
        <v>52475</v>
      </c>
      <c r="B216" s="3">
        <f t="shared" si="5"/>
        <v>2043</v>
      </c>
      <c r="C216" s="2">
        <v>5.4022499592974782</v>
      </c>
      <c r="D216" s="2">
        <v>8.8795001544058323</v>
      </c>
      <c r="E216" s="2"/>
      <c r="F216" s="2"/>
      <c r="G216" s="2"/>
      <c r="H216" s="2"/>
      <c r="I216" s="2"/>
    </row>
    <row r="217" spans="1:9" x14ac:dyDescent="0.3">
      <c r="A217" s="1">
        <v>52505</v>
      </c>
      <c r="B217" s="3">
        <f t="shared" si="5"/>
        <v>2043</v>
      </c>
      <c r="C217" s="2">
        <v>5.4072499582543969</v>
      </c>
      <c r="D217" s="2">
        <v>9.0755001707002521</v>
      </c>
      <c r="E217" s="2"/>
      <c r="F217" s="2"/>
      <c r="G217" s="2"/>
      <c r="H217" s="2"/>
      <c r="I217" s="2"/>
    </row>
    <row r="218" spans="1:9" x14ac:dyDescent="0.3">
      <c r="A218" s="1">
        <v>52536</v>
      </c>
      <c r="B218" s="3">
        <f t="shared" si="5"/>
        <v>2043</v>
      </c>
      <c r="C218" s="2">
        <v>5.3652499578893185</v>
      </c>
      <c r="D218" s="2">
        <v>8.9665001593530178</v>
      </c>
      <c r="E218" s="2"/>
      <c r="F218" s="2"/>
      <c r="G218" s="2"/>
      <c r="H218" s="2"/>
      <c r="I218" s="2"/>
    </row>
    <row r="219" spans="1:9" x14ac:dyDescent="0.3">
      <c r="A219" s="1">
        <v>52566</v>
      </c>
      <c r="B219" s="3">
        <f t="shared" si="5"/>
        <v>2043</v>
      </c>
      <c r="C219" s="2">
        <v>5.3552499581128359</v>
      </c>
      <c r="D219" s="2">
        <v>8.6865001581609249</v>
      </c>
      <c r="E219" s="2"/>
      <c r="F219" s="2"/>
      <c r="G219" s="2"/>
      <c r="H219" s="2"/>
      <c r="I219" s="2"/>
    </row>
    <row r="220" spans="1:9" x14ac:dyDescent="0.3">
      <c r="A220" s="1">
        <v>52597</v>
      </c>
      <c r="B220" s="3">
        <f t="shared" si="5"/>
        <v>2044</v>
      </c>
      <c r="C220" s="2">
        <v>9.3078751896973699</v>
      </c>
      <c r="D220" s="2">
        <v>15.19387497776188</v>
      </c>
      <c r="E220" s="2"/>
      <c r="F220" s="2"/>
      <c r="G220" s="2"/>
      <c r="H220" s="2"/>
      <c r="I220" s="2"/>
    </row>
    <row r="221" spans="1:9" x14ac:dyDescent="0.3">
      <c r="A221" s="1">
        <v>52628</v>
      </c>
      <c r="B221" s="3">
        <f t="shared" si="5"/>
        <v>2044</v>
      </c>
      <c r="C221" s="2">
        <v>9.3178751899395138</v>
      </c>
      <c r="D221" s="2">
        <v>26.860250030877069</v>
      </c>
      <c r="E221" s="2"/>
      <c r="F221" s="2"/>
      <c r="G221" s="2"/>
      <c r="H221" s="2"/>
      <c r="I221" s="2"/>
    </row>
    <row r="222" spans="1:9" x14ac:dyDescent="0.3">
      <c r="A222" s="1">
        <v>52657</v>
      </c>
      <c r="B222" s="3">
        <f t="shared" si="5"/>
        <v>2044</v>
      </c>
      <c r="C222" s="2">
        <v>9.3178751899395138</v>
      </c>
      <c r="D222" s="2">
        <v>26.766250019194558</v>
      </c>
      <c r="E222" s="2"/>
      <c r="F222" s="2"/>
      <c r="G222" s="2"/>
      <c r="H222" s="2"/>
      <c r="I222" s="2"/>
    </row>
    <row r="223" spans="1:9" x14ac:dyDescent="0.3">
      <c r="A223" s="1">
        <v>52688</v>
      </c>
      <c r="B223" s="3">
        <f t="shared" si="5"/>
        <v>2044</v>
      </c>
      <c r="C223" s="2">
        <v>9.3268751895520836</v>
      </c>
      <c r="D223" s="2">
        <v>27.492125031771138</v>
      </c>
      <c r="E223" s="2"/>
      <c r="F223" s="2"/>
      <c r="G223" s="2"/>
      <c r="H223" s="2"/>
      <c r="I223" s="2"/>
    </row>
    <row r="224" spans="1:9" x14ac:dyDescent="0.3">
      <c r="A224" s="1">
        <v>52718</v>
      </c>
      <c r="B224" s="3">
        <f t="shared" si="5"/>
        <v>2044</v>
      </c>
      <c r="C224" s="2">
        <v>9.3268751895520836</v>
      </c>
      <c r="D224" s="2">
        <v>27.683125022565946</v>
      </c>
      <c r="E224" s="2"/>
      <c r="F224" s="2"/>
      <c r="G224" s="2"/>
      <c r="H224" s="2"/>
      <c r="I224" s="2"/>
    </row>
    <row r="225" spans="1:9" x14ac:dyDescent="0.3">
      <c r="A225" s="1">
        <v>52749</v>
      </c>
      <c r="B225" s="3">
        <f t="shared" si="5"/>
        <v>2044</v>
      </c>
      <c r="C225" s="2">
        <v>4.5792500160168856</v>
      </c>
      <c r="D225" s="2">
        <v>29.952375091379508</v>
      </c>
      <c r="E225" s="2"/>
      <c r="F225" s="2"/>
      <c r="G225" s="2"/>
      <c r="H225" s="2"/>
      <c r="I225" s="2"/>
    </row>
    <row r="226" spans="1:9" x14ac:dyDescent="0.3">
      <c r="A226" s="1">
        <v>52779</v>
      </c>
      <c r="B226" s="3">
        <f t="shared" si="5"/>
        <v>2044</v>
      </c>
      <c r="C226" s="2">
        <v>6.9588749839458615</v>
      </c>
      <c r="D226" s="2">
        <v>29.998375099385157</v>
      </c>
      <c r="E226" s="2"/>
      <c r="F226" s="2"/>
      <c r="G226" s="2"/>
      <c r="H226" s="2"/>
      <c r="I226" s="2"/>
    </row>
    <row r="227" spans="1:9" x14ac:dyDescent="0.3">
      <c r="A227" s="1">
        <v>52810</v>
      </c>
      <c r="B227" s="3">
        <f t="shared" si="5"/>
        <v>2044</v>
      </c>
      <c r="C227" s="2">
        <v>5.4123749725986272</v>
      </c>
      <c r="D227" s="2">
        <v>8.7397501415107399</v>
      </c>
      <c r="E227" s="2"/>
      <c r="F227" s="2"/>
      <c r="G227" s="2"/>
      <c r="H227" s="2"/>
      <c r="I227" s="2"/>
    </row>
    <row r="228" spans="1:9" x14ac:dyDescent="0.3">
      <c r="A228" s="1">
        <v>52841</v>
      </c>
      <c r="B228" s="3">
        <f t="shared" si="5"/>
        <v>2044</v>
      </c>
      <c r="C228" s="2">
        <v>5.4343749743420631</v>
      </c>
      <c r="D228" s="2">
        <v>8.9107501378748566</v>
      </c>
      <c r="E228" s="2"/>
      <c r="F228" s="2"/>
      <c r="G228" s="2"/>
      <c r="H228" s="2"/>
      <c r="I228" s="2"/>
    </row>
    <row r="229" spans="1:9" x14ac:dyDescent="0.3">
      <c r="A229" s="1">
        <v>52871</v>
      </c>
      <c r="B229" s="3">
        <f t="shared" si="5"/>
        <v>2044</v>
      </c>
      <c r="C229" s="2">
        <v>5.4393749732989818</v>
      </c>
      <c r="D229" s="2">
        <v>9.1067501541692764</v>
      </c>
      <c r="E229" s="2"/>
      <c r="F229" s="2"/>
      <c r="G229" s="2"/>
      <c r="H229" s="2"/>
      <c r="I229" s="2"/>
    </row>
    <row r="230" spans="1:9" x14ac:dyDescent="0.3">
      <c r="A230" s="1">
        <v>52902</v>
      </c>
      <c r="B230" s="3">
        <f t="shared" si="5"/>
        <v>2044</v>
      </c>
      <c r="C230" s="2">
        <v>5.3973749729339033</v>
      </c>
      <c r="D230" s="2">
        <v>8.9977501428220421</v>
      </c>
      <c r="E230" s="2"/>
      <c r="F230" s="2"/>
      <c r="G230" s="2"/>
      <c r="H230" s="2"/>
      <c r="I230" s="2"/>
    </row>
    <row r="231" spans="1:9" x14ac:dyDescent="0.3">
      <c r="A231" s="1">
        <v>52932</v>
      </c>
      <c r="B231" s="3">
        <f t="shared" si="5"/>
        <v>2044</v>
      </c>
      <c r="C231" s="2">
        <v>5.3873749731574208</v>
      </c>
      <c r="D231" s="2">
        <v>8.7177501416299492</v>
      </c>
      <c r="E231" s="2"/>
      <c r="F231" s="2"/>
      <c r="G231" s="2"/>
      <c r="H231" s="2"/>
      <c r="I231" s="2"/>
    </row>
    <row r="232" spans="1:9" x14ac:dyDescent="0.3">
      <c r="A232" s="1">
        <v>52963</v>
      </c>
      <c r="B232" s="3">
        <f t="shared" si="5"/>
        <v>2045</v>
      </c>
      <c r="C232" s="2">
        <v>9.3545001791790128</v>
      </c>
      <c r="D232" s="2">
        <v>15.214500031899661</v>
      </c>
      <c r="E232" s="2"/>
      <c r="F232" s="2"/>
      <c r="G232" s="2"/>
      <c r="H232" s="2"/>
      <c r="I232" s="2"/>
    </row>
    <row r="233" spans="1:9" x14ac:dyDescent="0.3">
      <c r="A233" s="1">
        <v>52994</v>
      </c>
      <c r="B233" s="3">
        <f t="shared" si="5"/>
        <v>2045</v>
      </c>
      <c r="C233" s="2">
        <v>9.3645001794211566</v>
      </c>
      <c r="D233" s="2">
        <v>26.890000142622739</v>
      </c>
      <c r="E233" s="2"/>
      <c r="F233" s="2"/>
      <c r="G233" s="2"/>
      <c r="H233" s="2"/>
      <c r="I233" s="2"/>
    </row>
    <row r="234" spans="1:9" x14ac:dyDescent="0.3">
      <c r="A234" s="1">
        <v>53022</v>
      </c>
      <c r="B234" s="3">
        <f t="shared" si="5"/>
        <v>2045</v>
      </c>
      <c r="C234" s="2">
        <v>9.3645001794211566</v>
      </c>
      <c r="D234" s="2">
        <v>26.796000130940229</v>
      </c>
      <c r="E234" s="2"/>
      <c r="F234" s="2"/>
      <c r="G234" s="2"/>
      <c r="H234" s="2"/>
      <c r="I234" s="2"/>
    </row>
    <row r="235" spans="1:9" x14ac:dyDescent="0.3">
      <c r="A235" s="1">
        <v>53053</v>
      </c>
      <c r="B235" s="3">
        <f t="shared" si="5"/>
        <v>2045</v>
      </c>
      <c r="C235" s="2">
        <v>9.3735001790337265</v>
      </c>
      <c r="D235" s="2">
        <v>27.524500127416104</v>
      </c>
      <c r="E235" s="2"/>
      <c r="F235" s="2"/>
      <c r="G235" s="2"/>
      <c r="H235" s="2"/>
      <c r="I235" s="2"/>
    </row>
    <row r="236" spans="1:9" x14ac:dyDescent="0.3">
      <c r="A236" s="1">
        <v>53083</v>
      </c>
      <c r="B236" s="3">
        <f t="shared" si="5"/>
        <v>2045</v>
      </c>
      <c r="C236" s="2">
        <v>9.3735001790337265</v>
      </c>
      <c r="D236" s="2">
        <v>27.715500118210912</v>
      </c>
      <c r="E236" s="2"/>
      <c r="F236" s="2"/>
      <c r="G236" s="2"/>
      <c r="H236" s="2"/>
      <c r="I236" s="2"/>
    </row>
    <row r="237" spans="1:9" x14ac:dyDescent="0.3">
      <c r="A237" s="1">
        <v>53114</v>
      </c>
      <c r="B237" s="3">
        <f t="shared" si="5"/>
        <v>2045</v>
      </c>
      <c r="C237" s="2">
        <v>4.603000027127564</v>
      </c>
      <c r="D237" s="2">
        <v>29.988500185310841</v>
      </c>
      <c r="E237" s="2"/>
      <c r="F237" s="2"/>
      <c r="G237" s="2"/>
      <c r="H237" s="2"/>
      <c r="I237" s="2"/>
    </row>
    <row r="238" spans="1:9" x14ac:dyDescent="0.3">
      <c r="A238" s="1">
        <v>53144</v>
      </c>
      <c r="B238" s="3">
        <f t="shared" si="5"/>
        <v>2045</v>
      </c>
      <c r="C238" s="2">
        <v>6.9985000141896307</v>
      </c>
      <c r="D238" s="2">
        <v>30.034500193316489</v>
      </c>
      <c r="E238" s="2"/>
      <c r="F238" s="2"/>
      <c r="G238" s="2"/>
      <c r="H238" s="2"/>
      <c r="I238" s="2"/>
    </row>
    <row r="239" spans="1:9" x14ac:dyDescent="0.3">
      <c r="A239" s="1">
        <v>53175</v>
      </c>
      <c r="B239" s="3">
        <f t="shared" si="5"/>
        <v>2045</v>
      </c>
      <c r="C239" s="2">
        <v>5.4444999876432121</v>
      </c>
      <c r="D239" s="2">
        <v>8.7710001249797642</v>
      </c>
      <c r="E239" s="2"/>
      <c r="F239" s="2"/>
      <c r="G239" s="2"/>
      <c r="H239" s="2"/>
      <c r="I239" s="2"/>
    </row>
    <row r="240" spans="1:9" x14ac:dyDescent="0.3">
      <c r="A240" s="1">
        <v>53206</v>
      </c>
      <c r="B240" s="3">
        <f t="shared" si="5"/>
        <v>2045</v>
      </c>
      <c r="C240" s="2">
        <v>5.4664999893866479</v>
      </c>
      <c r="D240" s="2">
        <v>8.9420001213438809</v>
      </c>
      <c r="E240" s="2"/>
      <c r="F240" s="2"/>
      <c r="G240" s="2"/>
      <c r="H240" s="2"/>
      <c r="I240" s="2"/>
    </row>
    <row r="241" spans="1:9" x14ac:dyDescent="0.3">
      <c r="A241" s="1">
        <v>53236</v>
      </c>
      <c r="B241" s="3">
        <f t="shared" si="5"/>
        <v>2045</v>
      </c>
      <c r="C241" s="2">
        <v>5.4714999883435667</v>
      </c>
      <c r="D241" s="2">
        <v>9.1380001376383007</v>
      </c>
      <c r="E241" s="2"/>
      <c r="F241" s="2"/>
      <c r="G241" s="2"/>
      <c r="H241" s="2"/>
      <c r="I241" s="2"/>
    </row>
    <row r="242" spans="1:9" x14ac:dyDescent="0.3">
      <c r="A242" s="1">
        <v>53267</v>
      </c>
      <c r="B242" s="3">
        <f t="shared" si="5"/>
        <v>2045</v>
      </c>
      <c r="C242" s="2">
        <v>5.4294999879784882</v>
      </c>
      <c r="D242" s="2">
        <v>9.0290001262910664</v>
      </c>
      <c r="E242" s="2"/>
      <c r="F242" s="2"/>
      <c r="G242" s="2"/>
      <c r="H242" s="2"/>
      <c r="I242" s="2"/>
    </row>
    <row r="243" spans="1:9" x14ac:dyDescent="0.3">
      <c r="A243" s="1">
        <v>53297</v>
      </c>
      <c r="B243" s="3">
        <f t="shared" si="5"/>
        <v>2045</v>
      </c>
      <c r="C243" s="2">
        <v>5.4194999882020056</v>
      </c>
      <c r="D243" s="2">
        <v>8.7490001250989735</v>
      </c>
      <c r="E243" s="2"/>
      <c r="F243" s="2"/>
      <c r="G243" s="2"/>
      <c r="H243" s="2"/>
      <c r="I243" s="2"/>
    </row>
    <row r="244" spans="1:9" x14ac:dyDescent="0.3">
      <c r="A244" s="1">
        <v>53328</v>
      </c>
      <c r="B244" s="3">
        <f t="shared" si="5"/>
        <v>2046</v>
      </c>
      <c r="C244" s="2">
        <v>9.4011251686606556</v>
      </c>
      <c r="D244" s="2">
        <v>15.235125086037442</v>
      </c>
      <c r="E244" s="2"/>
      <c r="F244" s="2"/>
      <c r="G244" s="2"/>
      <c r="H244" s="2"/>
      <c r="I244" s="2"/>
    </row>
    <row r="245" spans="1:9" x14ac:dyDescent="0.3">
      <c r="A245" s="1">
        <v>53359</v>
      </c>
      <c r="B245" s="3">
        <f t="shared" si="5"/>
        <v>2046</v>
      </c>
      <c r="C245" s="2">
        <v>9.4111251689027995</v>
      </c>
      <c r="D245" s="2">
        <v>26.91975025436841</v>
      </c>
      <c r="E245" s="2"/>
      <c r="F245" s="2"/>
      <c r="G245" s="2"/>
      <c r="H245" s="2"/>
      <c r="I245" s="2"/>
    </row>
    <row r="246" spans="1:9" x14ac:dyDescent="0.3">
      <c r="A246" s="1">
        <v>53387</v>
      </c>
      <c r="B246" s="3">
        <f t="shared" si="5"/>
        <v>2046</v>
      </c>
      <c r="C246" s="2">
        <v>9.4111251689027995</v>
      </c>
      <c r="D246" s="2">
        <v>26.825750242685899</v>
      </c>
      <c r="E246" s="2"/>
      <c r="F246" s="2"/>
      <c r="G246" s="2"/>
      <c r="H246" s="2"/>
      <c r="I246" s="2"/>
    </row>
    <row r="247" spans="1:9" x14ac:dyDescent="0.3">
      <c r="A247" s="1">
        <v>53418</v>
      </c>
      <c r="B247" s="3">
        <f t="shared" si="5"/>
        <v>2046</v>
      </c>
      <c r="C247" s="2">
        <v>9.4201251685153693</v>
      </c>
      <c r="D247" s="2">
        <v>27.55687522306107</v>
      </c>
      <c r="E247" s="2"/>
      <c r="F247" s="2"/>
      <c r="G247" s="2"/>
      <c r="H247" s="2"/>
      <c r="I247" s="2"/>
    </row>
    <row r="248" spans="1:9" x14ac:dyDescent="0.3">
      <c r="A248" s="1">
        <v>53448</v>
      </c>
      <c r="B248" s="3">
        <f t="shared" si="5"/>
        <v>2046</v>
      </c>
      <c r="C248" s="2">
        <v>9.4201251685153693</v>
      </c>
      <c r="D248" s="2">
        <v>27.747875213855878</v>
      </c>
      <c r="E248" s="2"/>
      <c r="F248" s="2"/>
      <c r="G248" s="2"/>
      <c r="H248" s="2"/>
      <c r="I248" s="2"/>
    </row>
    <row r="249" spans="1:9" x14ac:dyDescent="0.3">
      <c r="A249" s="1">
        <v>53479</v>
      </c>
      <c r="B249" s="3">
        <f t="shared" si="5"/>
        <v>2046</v>
      </c>
      <c r="C249" s="2">
        <v>4.6267500382382423</v>
      </c>
      <c r="D249" s="2">
        <v>30.024625279242173</v>
      </c>
      <c r="E249" s="2"/>
      <c r="F249" s="2"/>
      <c r="G249" s="2"/>
      <c r="H249" s="2"/>
      <c r="I249" s="2"/>
    </row>
    <row r="250" spans="1:9" x14ac:dyDescent="0.3">
      <c r="A250" s="1">
        <v>53509</v>
      </c>
      <c r="B250" s="3">
        <f t="shared" si="5"/>
        <v>2046</v>
      </c>
      <c r="C250" s="2">
        <v>7.0381250444334</v>
      </c>
      <c r="D250" s="2">
        <v>30.070625287247822</v>
      </c>
      <c r="E250" s="2"/>
      <c r="F250" s="2"/>
      <c r="G250" s="2"/>
      <c r="H250" s="2"/>
      <c r="I250" s="2"/>
    </row>
    <row r="251" spans="1:9" x14ac:dyDescent="0.3">
      <c r="A251" s="1">
        <v>53540</v>
      </c>
      <c r="B251" s="3">
        <f t="shared" si="5"/>
        <v>2046</v>
      </c>
      <c r="C251" s="2">
        <v>5.476625002687797</v>
      </c>
      <c r="D251" s="2">
        <v>8.8022501084487885</v>
      </c>
      <c r="E251" s="2"/>
      <c r="F251" s="2"/>
      <c r="G251" s="2"/>
      <c r="H251" s="2"/>
      <c r="I251" s="2"/>
    </row>
    <row r="252" spans="1:9" x14ac:dyDescent="0.3">
      <c r="A252" s="1">
        <v>53571</v>
      </c>
      <c r="B252" s="3">
        <f t="shared" si="5"/>
        <v>2046</v>
      </c>
      <c r="C252" s="2">
        <v>5.4986250044312328</v>
      </c>
      <c r="D252" s="2">
        <v>8.9732501048129052</v>
      </c>
      <c r="E252" s="2"/>
      <c r="F252" s="2"/>
      <c r="G252" s="2"/>
      <c r="H252" s="2"/>
      <c r="I252" s="2"/>
    </row>
    <row r="253" spans="1:9" x14ac:dyDescent="0.3">
      <c r="A253" s="1">
        <v>53601</v>
      </c>
      <c r="B253" s="3">
        <f t="shared" si="5"/>
        <v>2046</v>
      </c>
      <c r="C253" s="2">
        <v>5.5036250033881515</v>
      </c>
      <c r="D253" s="2">
        <v>9.169250121107325</v>
      </c>
      <c r="E253" s="2"/>
      <c r="F253" s="2"/>
      <c r="G253" s="2"/>
      <c r="H253" s="2"/>
      <c r="I253" s="2"/>
    </row>
    <row r="254" spans="1:9" x14ac:dyDescent="0.3">
      <c r="A254" s="1">
        <v>53632</v>
      </c>
      <c r="B254" s="3">
        <f t="shared" si="5"/>
        <v>2046</v>
      </c>
      <c r="C254" s="2">
        <v>5.4616250030230731</v>
      </c>
      <c r="D254" s="2">
        <v>9.0602501097600907</v>
      </c>
      <c r="E254" s="2"/>
      <c r="F254" s="2"/>
      <c r="G254" s="2"/>
      <c r="H254" s="2"/>
      <c r="I254" s="2"/>
    </row>
    <row r="255" spans="1:9" x14ac:dyDescent="0.3">
      <c r="A255" s="1">
        <v>53662</v>
      </c>
      <c r="B255" s="3">
        <f t="shared" si="5"/>
        <v>2046</v>
      </c>
      <c r="C255" s="2">
        <v>5.4516250032465905</v>
      </c>
      <c r="D255" s="2">
        <v>8.7802501085679978</v>
      </c>
      <c r="E255" s="2"/>
      <c r="F255" s="2"/>
      <c r="G255" s="2"/>
      <c r="H255" s="2"/>
      <c r="I255" s="2"/>
    </row>
    <row r="256" spans="1:9" x14ac:dyDescent="0.3">
      <c r="A256" s="1">
        <v>53693</v>
      </c>
      <c r="B256" s="3">
        <f t="shared" si="5"/>
        <v>2047</v>
      </c>
      <c r="C256" s="2">
        <v>9.4477501581422985</v>
      </c>
      <c r="D256" s="2">
        <v>15.255750140175223</v>
      </c>
      <c r="E256" s="2"/>
      <c r="F256" s="2"/>
      <c r="G256" s="2"/>
      <c r="H256" s="2"/>
      <c r="I256" s="2"/>
    </row>
    <row r="257" spans="1:9" x14ac:dyDescent="0.3">
      <c r="A257" s="1">
        <v>53724</v>
      </c>
      <c r="B257" s="3">
        <f t="shared" si="5"/>
        <v>2047</v>
      </c>
      <c r="C257" s="2">
        <v>9.4577501583844423</v>
      </c>
      <c r="D257" s="2">
        <v>26.94950036611408</v>
      </c>
      <c r="E257" s="2"/>
      <c r="F257" s="2"/>
      <c r="G257" s="2"/>
      <c r="H257" s="2"/>
      <c r="I257" s="2"/>
    </row>
    <row r="258" spans="1:9" x14ac:dyDescent="0.3">
      <c r="A258" s="1">
        <v>53752</v>
      </c>
      <c r="B258" s="3">
        <f t="shared" si="5"/>
        <v>2047</v>
      </c>
      <c r="C258" s="2">
        <v>9.4577501583844423</v>
      </c>
      <c r="D258" s="2">
        <v>26.85550035443157</v>
      </c>
      <c r="E258" s="2"/>
      <c r="F258" s="2"/>
      <c r="G258" s="2"/>
      <c r="H258" s="2"/>
      <c r="I258" s="2"/>
    </row>
    <row r="259" spans="1:9" x14ac:dyDescent="0.3">
      <c r="A259" s="1">
        <v>53783</v>
      </c>
      <c r="B259" s="3">
        <f t="shared" si="5"/>
        <v>2047</v>
      </c>
      <c r="C259" s="2">
        <v>9.4667501579970121</v>
      </c>
      <c r="D259" s="2">
        <v>27.589250318706036</v>
      </c>
      <c r="E259" s="2"/>
      <c r="F259" s="2"/>
      <c r="G259" s="2"/>
      <c r="H259" s="2"/>
      <c r="I259" s="2"/>
    </row>
    <row r="260" spans="1:9" x14ac:dyDescent="0.3">
      <c r="A260" s="1">
        <v>53813</v>
      </c>
      <c r="B260" s="3">
        <f t="shared" si="5"/>
        <v>2047</v>
      </c>
      <c r="C260" s="2">
        <v>9.4667501579970121</v>
      </c>
      <c r="D260" s="2">
        <v>27.780250309500843</v>
      </c>
      <c r="E260" s="2"/>
      <c r="F260" s="2"/>
      <c r="G260" s="2"/>
      <c r="H260" s="2"/>
      <c r="I260" s="2"/>
    </row>
    <row r="261" spans="1:9" x14ac:dyDescent="0.3">
      <c r="A261" s="1">
        <v>53844</v>
      </c>
      <c r="B261" s="3">
        <f t="shared" ref="B261:B324" si="6">YEAR(A261)</f>
        <v>2047</v>
      </c>
      <c r="C261" s="2">
        <v>4.6505000493489206</v>
      </c>
      <c r="D261" s="2">
        <v>30.060750373173505</v>
      </c>
      <c r="E261" s="2"/>
      <c r="F261" s="2"/>
      <c r="G261" s="2"/>
      <c r="H261" s="2"/>
      <c r="I261" s="2"/>
    </row>
    <row r="262" spans="1:9" x14ac:dyDescent="0.3">
      <c r="A262" s="1">
        <v>53874</v>
      </c>
      <c r="B262" s="3">
        <f t="shared" si="6"/>
        <v>2047</v>
      </c>
      <c r="C262" s="2">
        <v>7.0777500746771693</v>
      </c>
      <c r="D262" s="2">
        <v>30.106750381179154</v>
      </c>
      <c r="E262" s="2"/>
      <c r="F262" s="2"/>
      <c r="G262" s="2"/>
      <c r="H262" s="2"/>
      <c r="I262" s="2"/>
    </row>
    <row r="263" spans="1:9" x14ac:dyDescent="0.3">
      <c r="A263" s="1">
        <v>53905</v>
      </c>
      <c r="B263" s="3">
        <f t="shared" si="6"/>
        <v>2047</v>
      </c>
      <c r="C263" s="2">
        <v>5.5087500177323818</v>
      </c>
      <c r="D263" s="2">
        <v>8.8335000919178128</v>
      </c>
      <c r="E263" s="2"/>
      <c r="F263" s="2"/>
      <c r="G263" s="2"/>
      <c r="H263" s="2"/>
      <c r="I263" s="2"/>
    </row>
    <row r="264" spans="1:9" x14ac:dyDescent="0.3">
      <c r="A264" s="1">
        <v>53936</v>
      </c>
      <c r="B264" s="3">
        <f t="shared" si="6"/>
        <v>2047</v>
      </c>
      <c r="C264" s="2">
        <v>5.5307500194758177</v>
      </c>
      <c r="D264" s="2">
        <v>9.0045000882819295</v>
      </c>
      <c r="E264" s="2"/>
      <c r="F264" s="2"/>
      <c r="G264" s="2"/>
      <c r="H264" s="2"/>
      <c r="I264" s="2"/>
    </row>
    <row r="265" spans="1:9" x14ac:dyDescent="0.3">
      <c r="A265" s="1">
        <v>53966</v>
      </c>
      <c r="B265" s="3">
        <f t="shared" si="6"/>
        <v>2047</v>
      </c>
      <c r="C265" s="2">
        <v>5.5357500184327364</v>
      </c>
      <c r="D265" s="2">
        <v>9.2005001045763493</v>
      </c>
      <c r="E265" s="2"/>
      <c r="F265" s="2"/>
      <c r="G265" s="2"/>
      <c r="H265" s="2"/>
      <c r="I265" s="2"/>
    </row>
    <row r="266" spans="1:9" x14ac:dyDescent="0.3">
      <c r="A266" s="1">
        <v>53997</v>
      </c>
      <c r="B266" s="3">
        <f t="shared" si="6"/>
        <v>2047</v>
      </c>
      <c r="C266" s="2">
        <v>5.4937500180676579</v>
      </c>
      <c r="D266" s="2">
        <v>9.091500093229115</v>
      </c>
      <c r="E266" s="2"/>
      <c r="F266" s="2"/>
      <c r="G266" s="2"/>
      <c r="H266" s="2"/>
      <c r="I266" s="2"/>
    </row>
    <row r="267" spans="1:9" x14ac:dyDescent="0.3">
      <c r="A267" s="1">
        <v>54027</v>
      </c>
      <c r="B267" s="3">
        <f t="shared" si="6"/>
        <v>2047</v>
      </c>
      <c r="C267" s="2">
        <v>5.4837500182911754</v>
      </c>
      <c r="D267" s="2">
        <v>8.8115000920370221</v>
      </c>
      <c r="E267" s="2"/>
      <c r="F267" s="2"/>
      <c r="G267" s="2"/>
      <c r="H267" s="2"/>
      <c r="I267" s="2"/>
    </row>
    <row r="268" spans="1:9" x14ac:dyDescent="0.3">
      <c r="A268" s="1">
        <v>54058</v>
      </c>
      <c r="B268" s="3">
        <f t="shared" si="6"/>
        <v>2048</v>
      </c>
      <c r="C268" s="2">
        <v>9.4943751476239413</v>
      </c>
      <c r="D268" s="2">
        <v>15.276375194313005</v>
      </c>
      <c r="E268" s="2"/>
      <c r="F268" s="2"/>
      <c r="G268" s="2"/>
      <c r="H268" s="2"/>
      <c r="I268" s="2"/>
    </row>
    <row r="269" spans="1:9" x14ac:dyDescent="0.3">
      <c r="A269" s="1">
        <v>54089</v>
      </c>
      <c r="B269" s="3">
        <f t="shared" si="6"/>
        <v>2048</v>
      </c>
      <c r="C269" s="2">
        <v>9.5043751478660852</v>
      </c>
      <c r="D269" s="2">
        <v>26.97925047785975</v>
      </c>
      <c r="E269" s="2"/>
      <c r="F269" s="2"/>
      <c r="G269" s="2"/>
      <c r="H269" s="2"/>
      <c r="I269" s="2"/>
    </row>
    <row r="270" spans="1:9" x14ac:dyDescent="0.3">
      <c r="A270" s="1">
        <v>54118</v>
      </c>
      <c r="B270" s="3">
        <f t="shared" si="6"/>
        <v>2048</v>
      </c>
      <c r="C270" s="2">
        <v>9.5043751478660852</v>
      </c>
      <c r="D270" s="2">
        <v>26.88525046617724</v>
      </c>
      <c r="E270" s="2"/>
      <c r="F270" s="2"/>
      <c r="G270" s="2"/>
      <c r="H270" s="2"/>
      <c r="I270" s="2"/>
    </row>
    <row r="271" spans="1:9" x14ac:dyDescent="0.3">
      <c r="A271" s="1">
        <v>54149</v>
      </c>
      <c r="B271" s="3">
        <f t="shared" si="6"/>
        <v>2048</v>
      </c>
      <c r="C271" s="2">
        <v>9.513375147478655</v>
      </c>
      <c r="D271" s="2">
        <v>27.621625414351001</v>
      </c>
      <c r="E271" s="2"/>
      <c r="F271" s="2"/>
      <c r="G271" s="2"/>
      <c r="H271" s="2"/>
      <c r="I271" s="2"/>
    </row>
    <row r="272" spans="1:9" x14ac:dyDescent="0.3">
      <c r="A272" s="1">
        <v>54179</v>
      </c>
      <c r="B272" s="3">
        <f t="shared" si="6"/>
        <v>2048</v>
      </c>
      <c r="C272" s="2">
        <v>9.513375147478655</v>
      </c>
      <c r="D272" s="2">
        <v>27.812625405145809</v>
      </c>
      <c r="E272" s="2"/>
      <c r="F272" s="2"/>
      <c r="G272" s="2"/>
      <c r="H272" s="2"/>
      <c r="I272" s="2"/>
    </row>
    <row r="273" spans="1:9" x14ac:dyDescent="0.3">
      <c r="A273" s="1">
        <v>54210</v>
      </c>
      <c r="B273" s="3">
        <f t="shared" si="6"/>
        <v>2048</v>
      </c>
      <c r="C273" s="2">
        <v>4.6742500604595989</v>
      </c>
      <c r="D273" s="2">
        <v>30.096875467104837</v>
      </c>
      <c r="E273" s="2"/>
      <c r="F273" s="2"/>
      <c r="G273" s="2"/>
      <c r="H273" s="2"/>
      <c r="I273" s="2"/>
    </row>
    <row r="274" spans="1:9" x14ac:dyDescent="0.3">
      <c r="A274" s="1">
        <v>54240</v>
      </c>
      <c r="B274" s="3">
        <f t="shared" si="6"/>
        <v>2048</v>
      </c>
      <c r="C274" s="2">
        <v>7.1173751049209386</v>
      </c>
      <c r="D274" s="2">
        <v>30.142875475110486</v>
      </c>
      <c r="E274" s="2"/>
      <c r="F274" s="2"/>
      <c r="G274" s="2"/>
      <c r="H274" s="2"/>
      <c r="I274" s="2"/>
    </row>
    <row r="275" spans="1:9" x14ac:dyDescent="0.3">
      <c r="A275" s="1">
        <v>54271</v>
      </c>
      <c r="B275" s="3">
        <f t="shared" si="6"/>
        <v>2048</v>
      </c>
      <c r="C275" s="2">
        <v>5.5408750327769667</v>
      </c>
      <c r="D275" s="2">
        <v>8.8647500753868371</v>
      </c>
      <c r="E275" s="2"/>
      <c r="F275" s="2"/>
      <c r="G275" s="2"/>
      <c r="H275" s="2"/>
      <c r="I275" s="2"/>
    </row>
    <row r="276" spans="1:9" x14ac:dyDescent="0.3">
      <c r="A276" s="1">
        <v>54302</v>
      </c>
      <c r="B276" s="3">
        <f t="shared" si="6"/>
        <v>2048</v>
      </c>
      <c r="C276" s="2">
        <v>5.5628750345204026</v>
      </c>
      <c r="D276" s="2">
        <v>9.0357500717509538</v>
      </c>
      <c r="E276" s="2"/>
      <c r="F276" s="2"/>
      <c r="G276" s="2"/>
      <c r="H276" s="2"/>
      <c r="I276" s="2"/>
    </row>
    <row r="277" spans="1:9" x14ac:dyDescent="0.3">
      <c r="A277" s="1">
        <v>54332</v>
      </c>
      <c r="B277" s="3">
        <f t="shared" si="6"/>
        <v>2048</v>
      </c>
      <c r="C277" s="2">
        <v>5.5678750334773213</v>
      </c>
      <c r="D277" s="2">
        <v>9.2317500880453736</v>
      </c>
      <c r="E277" s="2"/>
      <c r="F277" s="2"/>
      <c r="G277" s="2"/>
      <c r="H277" s="2"/>
      <c r="I277" s="2"/>
    </row>
    <row r="278" spans="1:9" x14ac:dyDescent="0.3">
      <c r="A278" s="1">
        <v>54363</v>
      </c>
      <c r="B278" s="3">
        <f t="shared" si="6"/>
        <v>2048</v>
      </c>
      <c r="C278" s="2">
        <v>5.5258750331122428</v>
      </c>
      <c r="D278" s="2">
        <v>9.1227500766981393</v>
      </c>
      <c r="E278" s="2"/>
      <c r="F278" s="2"/>
      <c r="G278" s="2"/>
      <c r="H278" s="2"/>
      <c r="I278" s="2"/>
    </row>
    <row r="279" spans="1:9" x14ac:dyDescent="0.3">
      <c r="A279" s="1">
        <v>54393</v>
      </c>
      <c r="B279" s="3">
        <f t="shared" si="6"/>
        <v>2048</v>
      </c>
      <c r="C279" s="2">
        <v>5.5158750333357602</v>
      </c>
      <c r="D279" s="2">
        <v>8.8427500755060464</v>
      </c>
      <c r="E279" s="2"/>
      <c r="F279" s="2"/>
      <c r="G279" s="2"/>
      <c r="H279" s="2"/>
      <c r="I279" s="2"/>
    </row>
    <row r="280" spans="1:9" x14ac:dyDescent="0.3">
      <c r="A280" s="1">
        <v>54424</v>
      </c>
      <c r="B280" s="3">
        <f t="shared" si="6"/>
        <v>2049</v>
      </c>
      <c r="C280" s="2">
        <v>9.5410001371055841</v>
      </c>
      <c r="D280" s="2">
        <v>15.297000248450786</v>
      </c>
      <c r="E280" s="2"/>
      <c r="F280" s="2"/>
      <c r="G280" s="2"/>
      <c r="H280" s="2"/>
      <c r="I280" s="2"/>
    </row>
    <row r="281" spans="1:9" x14ac:dyDescent="0.3">
      <c r="A281" s="1">
        <v>54455</v>
      </c>
      <c r="B281" s="3">
        <f t="shared" si="6"/>
        <v>2049</v>
      </c>
      <c r="C281" s="2">
        <v>9.551000137347728</v>
      </c>
      <c r="D281" s="2">
        <v>27.009000589605421</v>
      </c>
      <c r="E281" s="2"/>
      <c r="F281" s="2"/>
      <c r="G281" s="2"/>
      <c r="H281" s="2"/>
      <c r="I281" s="2"/>
    </row>
    <row r="282" spans="1:9" x14ac:dyDescent="0.3">
      <c r="A282" s="1">
        <v>54483</v>
      </c>
      <c r="B282" s="3">
        <f t="shared" si="6"/>
        <v>2049</v>
      </c>
      <c r="C282" s="2">
        <v>9.551000137347728</v>
      </c>
      <c r="D282" s="2">
        <v>26.91500057792291</v>
      </c>
      <c r="E282" s="2"/>
      <c r="F282" s="2"/>
      <c r="G282" s="2"/>
      <c r="H282" s="2"/>
      <c r="I282" s="2"/>
    </row>
    <row r="283" spans="1:9" x14ac:dyDescent="0.3">
      <c r="A283" s="1">
        <v>54514</v>
      </c>
      <c r="B283" s="3">
        <f t="shared" si="6"/>
        <v>2049</v>
      </c>
      <c r="C283" s="2">
        <v>9.5600001369602978</v>
      </c>
      <c r="D283" s="2">
        <v>27.654000509995967</v>
      </c>
      <c r="E283" s="2"/>
      <c r="F283" s="2"/>
      <c r="G283" s="2"/>
      <c r="H283" s="2"/>
      <c r="I283" s="2"/>
    </row>
    <row r="284" spans="1:9" x14ac:dyDescent="0.3">
      <c r="A284" s="1">
        <v>54544</v>
      </c>
      <c r="B284" s="3">
        <f t="shared" si="6"/>
        <v>2049</v>
      </c>
      <c r="C284" s="2">
        <v>9.5600001369602978</v>
      </c>
      <c r="D284" s="2">
        <v>27.845000500790775</v>
      </c>
      <c r="E284" s="2"/>
      <c r="F284" s="2"/>
      <c r="G284" s="2"/>
      <c r="H284" s="2"/>
      <c r="I284" s="2"/>
    </row>
    <row r="285" spans="1:9" x14ac:dyDescent="0.3">
      <c r="A285" s="1">
        <v>54575</v>
      </c>
      <c r="B285" s="3">
        <f t="shared" si="6"/>
        <v>2049</v>
      </c>
      <c r="C285" s="2">
        <v>4.6980000715702772</v>
      </c>
      <c r="D285" s="2">
        <v>30.13300056103617</v>
      </c>
      <c r="E285" s="2"/>
      <c r="F285" s="2"/>
      <c r="G285" s="2"/>
      <c r="H285" s="2"/>
      <c r="I285" s="2"/>
    </row>
    <row r="286" spans="1:9" x14ac:dyDescent="0.3">
      <c r="A286" s="1">
        <v>54605</v>
      </c>
      <c r="B286" s="3">
        <f t="shared" si="6"/>
        <v>2049</v>
      </c>
      <c r="C286" s="2">
        <v>7.1570001351647079</v>
      </c>
      <c r="D286" s="2">
        <v>30.179000569041818</v>
      </c>
      <c r="E286" s="2"/>
      <c r="F286" s="2"/>
      <c r="G286" s="2"/>
      <c r="H286" s="2"/>
      <c r="I286" s="2"/>
    </row>
    <row r="287" spans="1:9" x14ac:dyDescent="0.3">
      <c r="A287" s="1">
        <v>54636</v>
      </c>
      <c r="B287" s="3">
        <f t="shared" si="6"/>
        <v>2049</v>
      </c>
      <c r="C287" s="2">
        <v>5.5730000478215516</v>
      </c>
      <c r="D287" s="2">
        <v>8.8960000588558614</v>
      </c>
      <c r="E287" s="2"/>
      <c r="F287" s="2"/>
      <c r="G287" s="2"/>
      <c r="H287" s="2"/>
      <c r="I287" s="2"/>
    </row>
    <row r="288" spans="1:9" x14ac:dyDescent="0.3">
      <c r="A288" s="1">
        <v>54667</v>
      </c>
      <c r="B288" s="3">
        <f t="shared" si="6"/>
        <v>2049</v>
      </c>
      <c r="C288" s="2">
        <v>5.5950000495649874</v>
      </c>
      <c r="D288" s="2">
        <v>9.0670000552199781</v>
      </c>
      <c r="E288" s="2"/>
      <c r="F288" s="2"/>
      <c r="G288" s="2"/>
      <c r="H288" s="2"/>
      <c r="I288" s="2"/>
    </row>
    <row r="289" spans="1:9" x14ac:dyDescent="0.3">
      <c r="A289" s="1">
        <v>54697</v>
      </c>
      <c r="B289" s="3">
        <f t="shared" si="6"/>
        <v>2049</v>
      </c>
      <c r="C289" s="2">
        <v>5.6000000485219061</v>
      </c>
      <c r="D289" s="2">
        <v>9.2630000715143979</v>
      </c>
      <c r="E289" s="2"/>
      <c r="F289" s="2"/>
      <c r="G289" s="2"/>
      <c r="H289" s="2"/>
      <c r="I289" s="2"/>
    </row>
    <row r="290" spans="1:9" x14ac:dyDescent="0.3">
      <c r="A290" s="1">
        <v>54728</v>
      </c>
      <c r="B290" s="3">
        <f t="shared" si="6"/>
        <v>2049</v>
      </c>
      <c r="C290" s="2">
        <v>5.5580000481568277</v>
      </c>
      <c r="D290" s="2">
        <v>9.1540000601671636</v>
      </c>
      <c r="E290" s="2"/>
      <c r="F290" s="2"/>
      <c r="G290" s="2"/>
      <c r="H290" s="2"/>
      <c r="I290" s="2"/>
    </row>
    <row r="291" spans="1:9" x14ac:dyDescent="0.3">
      <c r="A291" s="1">
        <v>54758</v>
      </c>
      <c r="B291" s="3">
        <f t="shared" si="6"/>
        <v>2049</v>
      </c>
      <c r="C291" s="2">
        <v>5.5480000483803451</v>
      </c>
      <c r="D291" s="2">
        <v>8.8740000589750707</v>
      </c>
      <c r="E291" s="2"/>
      <c r="F291" s="2"/>
      <c r="G291" s="2"/>
      <c r="H291" s="2"/>
      <c r="I291" s="2"/>
    </row>
    <row r="292" spans="1:9" x14ac:dyDescent="0.3">
      <c r="A292" s="1">
        <v>54789</v>
      </c>
      <c r="B292" s="3">
        <f t="shared" si="6"/>
        <v>2050</v>
      </c>
      <c r="C292" s="2">
        <v>9.5819997936487198</v>
      </c>
      <c r="D292" s="2">
        <v>15.295999713707715</v>
      </c>
      <c r="E292" s="2"/>
      <c r="F292" s="2"/>
      <c r="G292" s="2"/>
      <c r="H292" s="2"/>
      <c r="I292" s="2"/>
    </row>
    <row r="293" spans="1:9" x14ac:dyDescent="0.3">
      <c r="A293" s="1">
        <v>54820</v>
      </c>
      <c r="B293" s="3">
        <f t="shared" si="6"/>
        <v>2050</v>
      </c>
      <c r="C293" s="2">
        <v>9.5919997938908637</v>
      </c>
      <c r="D293" s="2">
        <v>27.008000717964023</v>
      </c>
      <c r="E293" s="2"/>
      <c r="F293" s="2"/>
      <c r="G293" s="2"/>
      <c r="H293" s="2"/>
      <c r="I293" s="2"/>
    </row>
    <row r="294" spans="1:9" x14ac:dyDescent="0.3">
      <c r="A294" s="1">
        <v>54848</v>
      </c>
      <c r="B294" s="3">
        <f t="shared" si="6"/>
        <v>2050</v>
      </c>
      <c r="C294" s="2">
        <v>9.5919997938908637</v>
      </c>
      <c r="D294" s="2">
        <v>26.914000706281513</v>
      </c>
      <c r="E294" s="2"/>
      <c r="F294" s="2"/>
      <c r="G294" s="2"/>
      <c r="H294" s="2"/>
      <c r="I294" s="2"/>
    </row>
    <row r="295" spans="1:9" x14ac:dyDescent="0.3">
      <c r="A295" s="1">
        <v>54879</v>
      </c>
      <c r="B295" s="3">
        <f t="shared" si="6"/>
        <v>2050</v>
      </c>
      <c r="C295" s="2">
        <v>9.6009997935034335</v>
      </c>
      <c r="D295" s="2">
        <v>27.657000661361963</v>
      </c>
      <c r="E295" s="2"/>
      <c r="F295" s="2"/>
      <c r="G295" s="2"/>
      <c r="H295" s="2"/>
      <c r="I295" s="2"/>
    </row>
    <row r="296" spans="1:9" x14ac:dyDescent="0.3">
      <c r="A296" s="1">
        <v>54909</v>
      </c>
      <c r="B296" s="3">
        <f t="shared" si="6"/>
        <v>2050</v>
      </c>
      <c r="C296" s="2">
        <v>9.6009997935034335</v>
      </c>
      <c r="D296" s="2">
        <v>27.84800065215677</v>
      </c>
      <c r="E296" s="2"/>
      <c r="F296" s="2"/>
      <c r="G296" s="2"/>
      <c r="H296" s="2"/>
      <c r="I296" s="2"/>
    </row>
    <row r="297" spans="1:9" x14ac:dyDescent="0.3">
      <c r="A297" s="1">
        <v>54940</v>
      </c>
      <c r="B297" s="3">
        <f t="shared" si="6"/>
        <v>2050</v>
      </c>
      <c r="C297" s="2">
        <v>4.7199999094009399</v>
      </c>
      <c r="D297" s="2">
        <v>30.135000576265156</v>
      </c>
      <c r="E297" s="2"/>
      <c r="F297" s="2"/>
      <c r="G297" s="2"/>
      <c r="H297" s="2"/>
      <c r="I297" s="2"/>
    </row>
    <row r="298" spans="1:9" x14ac:dyDescent="0.3">
      <c r="A298" s="1">
        <v>54970</v>
      </c>
      <c r="B298" s="3">
        <f t="shared" si="6"/>
        <v>2050</v>
      </c>
      <c r="C298" s="2">
        <v>7.1939999586902559</v>
      </c>
      <c r="D298" s="2">
        <v>30.181000584270805</v>
      </c>
      <c r="E298" s="2"/>
      <c r="F298" s="2"/>
      <c r="G298" s="2"/>
      <c r="H298" s="2"/>
      <c r="I298" s="2"/>
    </row>
    <row r="299" spans="1:9" x14ac:dyDescent="0.3">
      <c r="A299" s="1">
        <v>55001</v>
      </c>
      <c r="B299" s="3">
        <f t="shared" si="6"/>
        <v>2050</v>
      </c>
      <c r="C299" s="2">
        <v>5.6030000210739672</v>
      </c>
      <c r="D299" s="2">
        <v>8.9130000448785722</v>
      </c>
      <c r="E299" s="2"/>
      <c r="F299" s="2"/>
      <c r="G299" s="2"/>
      <c r="H299" s="2"/>
      <c r="I299" s="2"/>
    </row>
    <row r="300" spans="1:9" x14ac:dyDescent="0.3">
      <c r="A300" s="1">
        <v>55032</v>
      </c>
      <c r="B300" s="3">
        <f t="shared" si="6"/>
        <v>2050</v>
      </c>
      <c r="C300" s="2">
        <v>5.6250000228174031</v>
      </c>
      <c r="D300" s="2">
        <v>9.0840000412426889</v>
      </c>
      <c r="E300" s="2"/>
      <c r="F300" s="2"/>
      <c r="G300" s="2"/>
      <c r="H300" s="2"/>
      <c r="I300" s="2"/>
    </row>
    <row r="301" spans="1:9" x14ac:dyDescent="0.3">
      <c r="A301" s="1">
        <v>55062</v>
      </c>
      <c r="B301" s="3">
        <f t="shared" si="6"/>
        <v>2050</v>
      </c>
      <c r="C301" s="2">
        <v>5.6300000217743218</v>
      </c>
      <c r="D301" s="2">
        <v>9.2800000575371087</v>
      </c>
      <c r="E301" s="2"/>
      <c r="F301" s="2"/>
      <c r="G301" s="2"/>
      <c r="H301" s="2"/>
      <c r="I301" s="2"/>
    </row>
    <row r="302" spans="1:9" x14ac:dyDescent="0.3">
      <c r="A302" s="1">
        <v>55093</v>
      </c>
      <c r="B302" s="3">
        <f t="shared" si="6"/>
        <v>2050</v>
      </c>
      <c r="C302" s="2">
        <v>5.5880000214092433</v>
      </c>
      <c r="D302" s="2">
        <v>9.1710000461898744</v>
      </c>
      <c r="E302" s="2"/>
      <c r="F302" s="2"/>
      <c r="G302" s="2"/>
      <c r="H302" s="2"/>
      <c r="I302" s="2"/>
    </row>
    <row r="303" spans="1:9" x14ac:dyDescent="0.3">
      <c r="A303" s="1">
        <v>55123</v>
      </c>
      <c r="B303" s="3">
        <f t="shared" si="6"/>
        <v>2050</v>
      </c>
      <c r="C303" s="2">
        <v>5.5780000216327608</v>
      </c>
      <c r="D303" s="2">
        <v>8.8910000449977815</v>
      </c>
      <c r="E303" s="2"/>
      <c r="F303" s="2"/>
      <c r="G303" s="2"/>
      <c r="H303" s="2"/>
      <c r="I303" s="2"/>
    </row>
    <row r="304" spans="1:9" x14ac:dyDescent="0.3">
      <c r="A304" s="1">
        <v>55154</v>
      </c>
      <c r="B304" s="3">
        <f t="shared" si="6"/>
        <v>2051</v>
      </c>
      <c r="C304" s="2">
        <v>9.6249998238869008</v>
      </c>
      <c r="D304" s="2">
        <v>15.283099710009992</v>
      </c>
      <c r="E304" s="2"/>
      <c r="F304" s="2"/>
      <c r="G304" s="2"/>
      <c r="H304" s="2"/>
      <c r="I304" s="2"/>
    </row>
    <row r="305" spans="1:9" x14ac:dyDescent="0.3">
      <c r="A305" s="1">
        <v>55185</v>
      </c>
      <c r="B305" s="3">
        <f t="shared" si="6"/>
        <v>2051</v>
      </c>
      <c r="C305" s="2">
        <v>9.6349998241290447</v>
      </c>
      <c r="D305" s="2">
        <v>26.985800621565431</v>
      </c>
      <c r="E305" s="2"/>
      <c r="F305" s="2"/>
      <c r="G305" s="2"/>
      <c r="H305" s="2"/>
      <c r="I305" s="2"/>
    </row>
    <row r="306" spans="1:9" x14ac:dyDescent="0.3">
      <c r="A306" s="1">
        <v>55213</v>
      </c>
      <c r="B306" s="3">
        <f t="shared" si="6"/>
        <v>2051</v>
      </c>
      <c r="C306" s="2">
        <v>9.6349998241290447</v>
      </c>
      <c r="D306" s="2">
        <v>26.891800609882921</v>
      </c>
      <c r="E306" s="2"/>
      <c r="F306" s="2"/>
      <c r="G306" s="2"/>
      <c r="H306" s="2"/>
      <c r="I306" s="2"/>
    </row>
    <row r="307" spans="1:9" x14ac:dyDescent="0.3">
      <c r="A307" s="1">
        <v>55244</v>
      </c>
      <c r="B307" s="3">
        <f t="shared" si="6"/>
        <v>2051</v>
      </c>
      <c r="C307" s="2">
        <v>9.6439998237416145</v>
      </c>
      <c r="D307" s="2">
        <v>27.637600565422325</v>
      </c>
      <c r="E307" s="2"/>
      <c r="F307" s="2"/>
      <c r="G307" s="2"/>
      <c r="H307" s="2"/>
      <c r="I307" s="2"/>
    </row>
    <row r="308" spans="1:9" x14ac:dyDescent="0.3">
      <c r="A308" s="1">
        <v>55274</v>
      </c>
      <c r="B308" s="3">
        <f t="shared" si="6"/>
        <v>2051</v>
      </c>
      <c r="C308" s="2">
        <v>9.6439998237416145</v>
      </c>
      <c r="D308" s="2">
        <v>27.828600556217133</v>
      </c>
      <c r="E308" s="2"/>
      <c r="F308" s="2"/>
      <c r="G308" s="2"/>
      <c r="H308" s="2"/>
      <c r="I308" s="2"/>
    </row>
    <row r="309" spans="1:9" x14ac:dyDescent="0.3">
      <c r="A309" s="1">
        <v>55305</v>
      </c>
      <c r="B309" s="3">
        <f t="shared" si="6"/>
        <v>2051</v>
      </c>
      <c r="C309" s="2">
        <v>4.7422999088652436</v>
      </c>
      <c r="D309" s="2">
        <v>30.11060048509389</v>
      </c>
      <c r="E309" s="2"/>
      <c r="F309" s="2"/>
      <c r="G309" s="2"/>
      <c r="H309" s="2"/>
      <c r="I309" s="2"/>
    </row>
    <row r="310" spans="1:9" x14ac:dyDescent="0.3">
      <c r="A310" s="1">
        <v>55335</v>
      </c>
      <c r="B310" s="3">
        <f t="shared" si="6"/>
        <v>2051</v>
      </c>
      <c r="C310" s="2">
        <v>7.2315999459475275</v>
      </c>
      <c r="D310" s="2">
        <v>30.156600493099539</v>
      </c>
      <c r="E310" s="2"/>
      <c r="F310" s="2"/>
      <c r="G310" s="2"/>
      <c r="H310" s="2"/>
      <c r="I310" s="2"/>
    </row>
    <row r="311" spans="1:9" x14ac:dyDescent="0.3">
      <c r="A311" s="1">
        <v>55366</v>
      </c>
      <c r="B311" s="3">
        <f t="shared" si="6"/>
        <v>2051</v>
      </c>
      <c r="C311" s="2">
        <v>5.6339000051841142</v>
      </c>
      <c r="D311" s="2">
        <v>8.9233000450767577</v>
      </c>
      <c r="E311" s="2"/>
      <c r="F311" s="2"/>
      <c r="G311" s="2"/>
      <c r="H311" s="2"/>
      <c r="I311" s="2"/>
    </row>
    <row r="312" spans="1:9" x14ac:dyDescent="0.3">
      <c r="A312" s="1">
        <v>55397</v>
      </c>
      <c r="B312" s="3">
        <f t="shared" si="6"/>
        <v>2051</v>
      </c>
      <c r="C312" s="2">
        <v>5.65590000692755</v>
      </c>
      <c r="D312" s="2">
        <v>9.0943000414408743</v>
      </c>
      <c r="E312" s="2"/>
      <c r="F312" s="2"/>
      <c r="G312" s="2"/>
      <c r="H312" s="2"/>
      <c r="I312" s="2"/>
    </row>
    <row r="313" spans="1:9" x14ac:dyDescent="0.3">
      <c r="A313" s="1">
        <v>55427</v>
      </c>
      <c r="B313" s="3">
        <f t="shared" si="6"/>
        <v>2051</v>
      </c>
      <c r="C313" s="2">
        <v>5.6609000058844687</v>
      </c>
      <c r="D313" s="2">
        <v>9.2903000577352941</v>
      </c>
      <c r="E313" s="2"/>
      <c r="F313" s="2"/>
      <c r="G313" s="2"/>
      <c r="H313" s="2"/>
      <c r="I313" s="2"/>
    </row>
    <row r="314" spans="1:9" x14ac:dyDescent="0.3">
      <c r="A314" s="1">
        <v>55458</v>
      </c>
      <c r="B314" s="3">
        <f t="shared" si="6"/>
        <v>2051</v>
      </c>
      <c r="C314" s="2">
        <v>5.6189000055193903</v>
      </c>
      <c r="D314" s="2">
        <v>9.1813000463880599</v>
      </c>
      <c r="E314" s="2"/>
      <c r="F314" s="2"/>
      <c r="G314" s="2"/>
      <c r="H314" s="2"/>
      <c r="I314" s="2"/>
    </row>
    <row r="315" spans="1:9" x14ac:dyDescent="0.3">
      <c r="A315" s="1">
        <v>55488</v>
      </c>
      <c r="B315" s="3">
        <f t="shared" si="6"/>
        <v>2051</v>
      </c>
      <c r="C315" s="2">
        <v>5.6089000057429077</v>
      </c>
      <c r="D315" s="2">
        <v>8.901300045195967</v>
      </c>
      <c r="E315" s="2"/>
      <c r="F315" s="2"/>
      <c r="G315" s="2"/>
      <c r="H315" s="2"/>
      <c r="I315" s="2"/>
    </row>
    <row r="316" spans="1:9" x14ac:dyDescent="0.3">
      <c r="A316" s="1">
        <v>55519</v>
      </c>
      <c r="B316" s="3">
        <f t="shared" si="6"/>
        <v>2052</v>
      </c>
      <c r="C316" s="2">
        <v>9.6679998541250818</v>
      </c>
      <c r="D316" s="2">
        <v>15.270199706312269</v>
      </c>
      <c r="E316" s="2"/>
      <c r="F316" s="2"/>
      <c r="G316" s="2"/>
      <c r="H316" s="2"/>
      <c r="I316" s="2"/>
    </row>
    <row r="317" spans="1:9" x14ac:dyDescent="0.3">
      <c r="A317" s="1">
        <v>55550</v>
      </c>
      <c r="B317" s="3">
        <f t="shared" si="6"/>
        <v>2052</v>
      </c>
      <c r="C317" s="2">
        <v>9.6779998543672257</v>
      </c>
      <c r="D317" s="2">
        <v>26.963600525166839</v>
      </c>
      <c r="E317" s="2"/>
      <c r="F317" s="2"/>
      <c r="G317" s="2"/>
      <c r="H317" s="2"/>
      <c r="I317" s="2"/>
    </row>
    <row r="318" spans="1:9" x14ac:dyDescent="0.3">
      <c r="A318" s="1">
        <v>55579</v>
      </c>
      <c r="B318" s="3">
        <f t="shared" si="6"/>
        <v>2052</v>
      </c>
      <c r="C318" s="2">
        <v>9.6779998543672257</v>
      </c>
      <c r="D318" s="2">
        <v>26.869600513484329</v>
      </c>
      <c r="E318" s="2"/>
      <c r="F318" s="2"/>
      <c r="G318" s="2"/>
      <c r="H318" s="2"/>
      <c r="I318" s="2"/>
    </row>
    <row r="319" spans="1:9" x14ac:dyDescent="0.3">
      <c r="A319" s="1">
        <v>55610</v>
      </c>
      <c r="B319" s="3">
        <f t="shared" si="6"/>
        <v>2052</v>
      </c>
      <c r="C319" s="2">
        <v>9.6869998539797955</v>
      </c>
      <c r="D319" s="2">
        <v>27.618200469482687</v>
      </c>
      <c r="E319" s="2"/>
      <c r="F319" s="2"/>
      <c r="G319" s="2"/>
      <c r="H319" s="2"/>
      <c r="I319" s="2"/>
    </row>
    <row r="320" spans="1:9" x14ac:dyDescent="0.3">
      <c r="A320" s="1">
        <v>55640</v>
      </c>
      <c r="B320" s="3">
        <f t="shared" si="6"/>
        <v>2052</v>
      </c>
      <c r="C320" s="2">
        <v>9.6869998539797955</v>
      </c>
      <c r="D320" s="2">
        <v>27.809200460277495</v>
      </c>
      <c r="E320" s="2"/>
      <c r="F320" s="2"/>
      <c r="G320" s="2"/>
      <c r="H320" s="2"/>
      <c r="I320" s="2"/>
    </row>
    <row r="321" spans="1:9" x14ac:dyDescent="0.3">
      <c r="A321" s="1">
        <v>55671</v>
      </c>
      <c r="B321" s="3">
        <f t="shared" si="6"/>
        <v>2052</v>
      </c>
      <c r="C321" s="2">
        <v>4.7645999083295472</v>
      </c>
      <c r="D321" s="2">
        <v>30.086200393922624</v>
      </c>
      <c r="E321" s="2"/>
      <c r="F321" s="2"/>
      <c r="G321" s="2"/>
      <c r="H321" s="2"/>
      <c r="I321" s="2"/>
    </row>
    <row r="322" spans="1:9" x14ac:dyDescent="0.3">
      <c r="A322" s="1">
        <v>55701</v>
      </c>
      <c r="B322" s="3">
        <f t="shared" si="6"/>
        <v>2052</v>
      </c>
      <c r="C322" s="2">
        <v>7.2691999332047992</v>
      </c>
      <c r="D322" s="2">
        <v>30.132200401928273</v>
      </c>
      <c r="E322" s="2"/>
      <c r="F322" s="2"/>
      <c r="G322" s="2"/>
      <c r="H322" s="2"/>
      <c r="I322" s="2"/>
    </row>
    <row r="323" spans="1:9" x14ac:dyDescent="0.3">
      <c r="A323" s="1">
        <v>55732</v>
      </c>
      <c r="B323" s="3">
        <f t="shared" si="6"/>
        <v>2052</v>
      </c>
      <c r="C323" s="2">
        <v>5.6647999892942611</v>
      </c>
      <c r="D323" s="2">
        <v>8.9336000452749431</v>
      </c>
      <c r="E323" s="2"/>
      <c r="F323" s="2"/>
      <c r="G323" s="2"/>
      <c r="H323" s="2"/>
      <c r="I323" s="2"/>
    </row>
    <row r="324" spans="1:9" x14ac:dyDescent="0.3">
      <c r="A324" s="1">
        <v>55763</v>
      </c>
      <c r="B324" s="3">
        <f t="shared" si="6"/>
        <v>2052</v>
      </c>
      <c r="C324" s="2">
        <v>5.686799991037697</v>
      </c>
      <c r="D324" s="2">
        <v>9.1046000416390598</v>
      </c>
      <c r="E324" s="2"/>
      <c r="F324" s="2"/>
      <c r="G324" s="2"/>
      <c r="H324" s="2"/>
      <c r="I324" s="2"/>
    </row>
    <row r="325" spans="1:9" x14ac:dyDescent="0.3">
      <c r="A325" s="1">
        <v>55793</v>
      </c>
      <c r="B325" s="3">
        <f t="shared" ref="B325:B388" si="7">YEAR(A325)</f>
        <v>2052</v>
      </c>
      <c r="C325" s="2">
        <v>5.6917999899946157</v>
      </c>
      <c r="D325" s="2">
        <v>9.3006000579334795</v>
      </c>
      <c r="E325" s="2"/>
      <c r="F325" s="2"/>
      <c r="G325" s="2"/>
      <c r="H325" s="2"/>
      <c r="I325" s="2"/>
    </row>
    <row r="326" spans="1:9" x14ac:dyDescent="0.3">
      <c r="A326" s="1">
        <v>55824</v>
      </c>
      <c r="B326" s="3">
        <f t="shared" si="7"/>
        <v>2052</v>
      </c>
      <c r="C326" s="2">
        <v>5.6497999896295372</v>
      </c>
      <c r="D326" s="2">
        <v>9.1916000465862453</v>
      </c>
      <c r="E326" s="2"/>
      <c r="F326" s="2"/>
      <c r="G326" s="2"/>
      <c r="H326" s="2"/>
      <c r="I326" s="2"/>
    </row>
    <row r="327" spans="1:9" x14ac:dyDescent="0.3">
      <c r="A327" s="1">
        <v>55854</v>
      </c>
      <c r="B327" s="3">
        <f t="shared" si="7"/>
        <v>2052</v>
      </c>
      <c r="C327" s="2">
        <v>5.6397999898530546</v>
      </c>
      <c r="D327" s="2">
        <v>8.9116000453941524</v>
      </c>
      <c r="E327" s="2"/>
      <c r="F327" s="2"/>
      <c r="G327" s="2"/>
      <c r="H327" s="2"/>
      <c r="I327" s="2"/>
    </row>
    <row r="328" spans="1:9" x14ac:dyDescent="0.3">
      <c r="A328" s="1">
        <v>55885</v>
      </c>
      <c r="B328" s="3">
        <f t="shared" si="7"/>
        <v>2053</v>
      </c>
      <c r="C328" s="2">
        <v>9.7109998843632628</v>
      </c>
      <c r="D328" s="2">
        <v>15.257299702614546</v>
      </c>
      <c r="E328" s="2"/>
      <c r="F328" s="2"/>
      <c r="G328" s="2"/>
      <c r="H328" s="2"/>
      <c r="I328" s="2"/>
    </row>
    <row r="329" spans="1:9" x14ac:dyDescent="0.3">
      <c r="A329" s="1">
        <v>55916</v>
      </c>
      <c r="B329" s="3">
        <f t="shared" si="7"/>
        <v>2053</v>
      </c>
      <c r="C329" s="2">
        <v>9.7209998846054066</v>
      </c>
      <c r="D329" s="2">
        <v>26.941400428768247</v>
      </c>
      <c r="E329" s="2"/>
      <c r="F329" s="2"/>
      <c r="G329" s="2"/>
      <c r="H329" s="2"/>
      <c r="I329" s="2"/>
    </row>
    <row r="330" spans="1:9" x14ac:dyDescent="0.3">
      <c r="A330" s="1">
        <v>55944</v>
      </c>
      <c r="B330" s="3">
        <f t="shared" si="7"/>
        <v>2053</v>
      </c>
      <c r="C330" s="2">
        <v>9.7209998846054066</v>
      </c>
      <c r="D330" s="2">
        <v>26.847400417085737</v>
      </c>
      <c r="E330" s="2"/>
      <c r="F330" s="2"/>
      <c r="G330" s="2"/>
      <c r="H330" s="2"/>
      <c r="I330" s="2"/>
    </row>
    <row r="331" spans="1:9" x14ac:dyDescent="0.3">
      <c r="A331" s="1">
        <v>55975</v>
      </c>
      <c r="B331" s="3">
        <f t="shared" si="7"/>
        <v>2053</v>
      </c>
      <c r="C331" s="2">
        <v>9.7299998842179765</v>
      </c>
      <c r="D331" s="2">
        <v>27.59880037354305</v>
      </c>
      <c r="E331" s="2"/>
      <c r="F331" s="2"/>
      <c r="G331" s="2"/>
      <c r="H331" s="2"/>
      <c r="I331" s="2"/>
    </row>
    <row r="332" spans="1:9" x14ac:dyDescent="0.3">
      <c r="A332" s="1">
        <v>56005</v>
      </c>
      <c r="B332" s="3">
        <f t="shared" si="7"/>
        <v>2053</v>
      </c>
      <c r="C332" s="2">
        <v>9.7299998842179765</v>
      </c>
      <c r="D332" s="2">
        <v>27.789800364337857</v>
      </c>
      <c r="E332" s="2"/>
      <c r="F332" s="2"/>
      <c r="G332" s="2"/>
      <c r="H332" s="2"/>
      <c r="I332" s="2"/>
    </row>
    <row r="333" spans="1:9" x14ac:dyDescent="0.3">
      <c r="A333" s="1">
        <v>56036</v>
      </c>
      <c r="B333" s="3">
        <f t="shared" si="7"/>
        <v>2053</v>
      </c>
      <c r="C333" s="2">
        <v>4.7868999077938508</v>
      </c>
      <c r="D333" s="2">
        <v>30.061800302751358</v>
      </c>
      <c r="E333" s="2"/>
      <c r="F333" s="2"/>
      <c r="G333" s="2"/>
      <c r="H333" s="2"/>
      <c r="I333" s="2"/>
    </row>
    <row r="334" spans="1:9" x14ac:dyDescent="0.3">
      <c r="A334" s="1">
        <v>56066</v>
      </c>
      <c r="B334" s="3">
        <f t="shared" si="7"/>
        <v>2053</v>
      </c>
      <c r="C334" s="2">
        <v>7.3067999204620708</v>
      </c>
      <c r="D334" s="2">
        <v>30.107800310757007</v>
      </c>
      <c r="E334" s="2"/>
      <c r="F334" s="2"/>
      <c r="G334" s="2"/>
      <c r="H334" s="2"/>
      <c r="I334" s="2"/>
    </row>
    <row r="335" spans="1:9" x14ac:dyDescent="0.3">
      <c r="A335" s="1">
        <v>56097</v>
      </c>
      <c r="B335" s="3">
        <f t="shared" si="7"/>
        <v>2053</v>
      </c>
      <c r="C335" s="2">
        <v>5.695699973404408</v>
      </c>
      <c r="D335" s="2">
        <v>8.9439000454731286</v>
      </c>
      <c r="E335" s="2"/>
      <c r="F335" s="2"/>
      <c r="G335" s="2"/>
      <c r="H335" s="2"/>
      <c r="I335" s="2"/>
    </row>
    <row r="336" spans="1:9" x14ac:dyDescent="0.3">
      <c r="A336" s="1">
        <v>56128</v>
      </c>
      <c r="B336" s="3">
        <f t="shared" si="7"/>
        <v>2053</v>
      </c>
      <c r="C336" s="2">
        <v>5.7176999751478439</v>
      </c>
      <c r="D336" s="2">
        <v>9.1149000418372452</v>
      </c>
      <c r="E336" s="2"/>
      <c r="F336" s="2"/>
      <c r="G336" s="2"/>
      <c r="H336" s="2"/>
      <c r="I336" s="2"/>
    </row>
    <row r="337" spans="1:9" x14ac:dyDescent="0.3">
      <c r="A337" s="1">
        <v>56158</v>
      </c>
      <c r="B337" s="3">
        <f t="shared" si="7"/>
        <v>2053</v>
      </c>
      <c r="C337" s="2">
        <v>5.7226999741047626</v>
      </c>
      <c r="D337" s="2">
        <v>9.310900058131665</v>
      </c>
      <c r="E337" s="2"/>
      <c r="F337" s="2"/>
      <c r="G337" s="2"/>
      <c r="H337" s="2"/>
      <c r="I337" s="2"/>
    </row>
    <row r="338" spans="1:9" x14ac:dyDescent="0.3">
      <c r="A338" s="1">
        <v>56189</v>
      </c>
      <c r="B338" s="3">
        <f t="shared" si="7"/>
        <v>2053</v>
      </c>
      <c r="C338" s="2">
        <v>5.6806999737396842</v>
      </c>
      <c r="D338" s="2">
        <v>9.2019000467844307</v>
      </c>
      <c r="E338" s="2"/>
      <c r="F338" s="2"/>
      <c r="G338" s="2"/>
      <c r="H338" s="2"/>
      <c r="I338" s="2"/>
    </row>
    <row r="339" spans="1:9" x14ac:dyDescent="0.3">
      <c r="A339" s="1">
        <v>56219</v>
      </c>
      <c r="B339" s="3">
        <f t="shared" si="7"/>
        <v>2053</v>
      </c>
      <c r="C339" s="2">
        <v>5.6706999739632016</v>
      </c>
      <c r="D339" s="2">
        <v>8.9219000455923378</v>
      </c>
      <c r="E339" s="2"/>
      <c r="F339" s="2"/>
      <c r="G339" s="2"/>
      <c r="H339" s="2"/>
      <c r="I339" s="2"/>
    </row>
    <row r="340" spans="1:9" x14ac:dyDescent="0.3">
      <c r="A340" s="1">
        <v>56250</v>
      </c>
      <c r="B340" s="3">
        <f t="shared" si="7"/>
        <v>2054</v>
      </c>
      <c r="C340" s="2">
        <v>9.7539999146014438</v>
      </c>
      <c r="D340" s="2">
        <v>15.244399698916823</v>
      </c>
      <c r="E340" s="2"/>
      <c r="F340" s="2"/>
      <c r="G340" s="2"/>
      <c r="H340" s="2"/>
      <c r="I340" s="2"/>
    </row>
    <row r="341" spans="1:9" x14ac:dyDescent="0.3">
      <c r="A341" s="1">
        <v>56281</v>
      </c>
      <c r="B341" s="3">
        <f t="shared" si="7"/>
        <v>2054</v>
      </c>
      <c r="C341" s="2">
        <v>9.7639999148435876</v>
      </c>
      <c r="D341" s="2">
        <v>26.919200332369655</v>
      </c>
      <c r="E341" s="2"/>
      <c r="F341" s="2"/>
      <c r="G341" s="2"/>
      <c r="H341" s="2"/>
      <c r="I341" s="2"/>
    </row>
    <row r="342" spans="1:9" x14ac:dyDescent="0.3">
      <c r="A342" s="1">
        <v>56309</v>
      </c>
      <c r="B342" s="3">
        <f t="shared" si="7"/>
        <v>2054</v>
      </c>
      <c r="C342" s="2">
        <v>9.7639999148435876</v>
      </c>
      <c r="D342" s="2">
        <v>26.825200320687145</v>
      </c>
      <c r="E342" s="2"/>
      <c r="F342" s="2"/>
      <c r="G342" s="2"/>
      <c r="H342" s="2"/>
      <c r="I342" s="2"/>
    </row>
    <row r="343" spans="1:9" x14ac:dyDescent="0.3">
      <c r="A343" s="1">
        <v>56340</v>
      </c>
      <c r="B343" s="3">
        <f t="shared" si="7"/>
        <v>2054</v>
      </c>
      <c r="C343" s="2">
        <v>9.7729999144561575</v>
      </c>
      <c r="D343" s="2">
        <v>27.579400277603412</v>
      </c>
      <c r="E343" s="2"/>
      <c r="F343" s="2"/>
      <c r="G343" s="2"/>
      <c r="H343" s="2"/>
      <c r="I343" s="2"/>
    </row>
    <row r="344" spans="1:9" x14ac:dyDescent="0.3">
      <c r="A344" s="1">
        <v>56370</v>
      </c>
      <c r="B344" s="3">
        <f t="shared" si="7"/>
        <v>2054</v>
      </c>
      <c r="C344" s="2">
        <v>9.7729999144561575</v>
      </c>
      <c r="D344" s="2">
        <v>27.77040026839822</v>
      </c>
      <c r="E344" s="2"/>
      <c r="F344" s="2"/>
      <c r="G344" s="2"/>
      <c r="H344" s="2"/>
      <c r="I344" s="2"/>
    </row>
    <row r="345" spans="1:9" x14ac:dyDescent="0.3">
      <c r="A345" s="1">
        <v>56401</v>
      </c>
      <c r="B345" s="3">
        <f t="shared" si="7"/>
        <v>2054</v>
      </c>
      <c r="C345" s="2">
        <v>4.8091999072581544</v>
      </c>
      <c r="D345" s="2">
        <v>30.037400211580092</v>
      </c>
      <c r="E345" s="2"/>
      <c r="F345" s="2"/>
      <c r="G345" s="2"/>
      <c r="H345" s="2"/>
      <c r="I345" s="2"/>
    </row>
    <row r="346" spans="1:9" x14ac:dyDescent="0.3">
      <c r="A346" s="1">
        <v>56431</v>
      </c>
      <c r="B346" s="3">
        <f t="shared" si="7"/>
        <v>2054</v>
      </c>
      <c r="C346" s="2">
        <v>7.3443999077193425</v>
      </c>
      <c r="D346" s="2">
        <v>30.083400219585741</v>
      </c>
      <c r="E346" s="2"/>
      <c r="F346" s="2"/>
      <c r="G346" s="2"/>
      <c r="H346" s="2"/>
      <c r="I346" s="2"/>
    </row>
    <row r="347" spans="1:9" x14ac:dyDescent="0.3">
      <c r="A347" s="1">
        <v>56462</v>
      </c>
      <c r="B347" s="3">
        <f t="shared" si="7"/>
        <v>2054</v>
      </c>
      <c r="C347" s="2">
        <v>5.726599957514555</v>
      </c>
      <c r="D347" s="2">
        <v>8.954200045671314</v>
      </c>
      <c r="E347" s="2"/>
      <c r="F347" s="2"/>
      <c r="G347" s="2"/>
      <c r="H347" s="2"/>
      <c r="I347" s="2"/>
    </row>
    <row r="348" spans="1:9" x14ac:dyDescent="0.3">
      <c r="A348" s="1">
        <v>56493</v>
      </c>
      <c r="B348" s="3">
        <f t="shared" si="7"/>
        <v>2054</v>
      </c>
      <c r="C348" s="2">
        <v>5.7485999592579908</v>
      </c>
      <c r="D348" s="2">
        <v>9.1252000420354307</v>
      </c>
      <c r="E348" s="2"/>
      <c r="F348" s="2"/>
      <c r="G348" s="2"/>
      <c r="H348" s="2"/>
      <c r="I348" s="2"/>
    </row>
    <row r="349" spans="1:9" x14ac:dyDescent="0.3">
      <c r="A349" s="1">
        <v>56523</v>
      </c>
      <c r="B349" s="3">
        <f t="shared" si="7"/>
        <v>2054</v>
      </c>
      <c r="C349" s="2">
        <v>5.7535999582149095</v>
      </c>
      <c r="D349" s="2">
        <v>9.3212000583298504</v>
      </c>
      <c r="E349" s="2"/>
      <c r="F349" s="2"/>
      <c r="G349" s="2"/>
      <c r="H349" s="2"/>
      <c r="I349" s="2"/>
    </row>
    <row r="350" spans="1:9" x14ac:dyDescent="0.3">
      <c r="A350" s="1">
        <v>56554</v>
      </c>
      <c r="B350" s="3">
        <f t="shared" si="7"/>
        <v>2054</v>
      </c>
      <c r="C350" s="2">
        <v>5.7115999578498311</v>
      </c>
      <c r="D350" s="2">
        <v>9.2122000469826162</v>
      </c>
      <c r="E350" s="2"/>
      <c r="F350" s="2"/>
      <c r="G350" s="2"/>
      <c r="H350" s="2"/>
      <c r="I350" s="2"/>
    </row>
    <row r="351" spans="1:9" x14ac:dyDescent="0.3">
      <c r="A351" s="1">
        <v>56584</v>
      </c>
      <c r="B351" s="3">
        <f t="shared" si="7"/>
        <v>2054</v>
      </c>
      <c r="C351" s="2">
        <v>5.7015999580733485</v>
      </c>
      <c r="D351" s="2">
        <v>8.9322000457905233</v>
      </c>
      <c r="E351" s="2"/>
      <c r="F351" s="2"/>
      <c r="G351" s="2"/>
      <c r="H351" s="2"/>
      <c r="I351" s="2"/>
    </row>
    <row r="352" spans="1:9" x14ac:dyDescent="0.3">
      <c r="A352" s="1">
        <v>56615</v>
      </c>
      <c r="B352" s="3">
        <f t="shared" si="7"/>
        <v>2055</v>
      </c>
      <c r="C352" s="2">
        <v>9.7969999448396248</v>
      </c>
      <c r="D352" s="2">
        <v>15.2314996952191</v>
      </c>
      <c r="E352" s="2"/>
      <c r="F352" s="2"/>
      <c r="G352" s="2"/>
      <c r="H352" s="2"/>
      <c r="I352" s="2"/>
    </row>
    <row r="353" spans="1:9" x14ac:dyDescent="0.3">
      <c r="A353" s="1">
        <v>56646</v>
      </c>
      <c r="B353" s="3">
        <f t="shared" si="7"/>
        <v>2055</v>
      </c>
      <c r="C353" s="2">
        <v>9.8069999450817686</v>
      </c>
      <c r="D353" s="2">
        <v>26.897000235971063</v>
      </c>
      <c r="E353" s="2"/>
      <c r="F353" s="2"/>
      <c r="G353" s="2"/>
      <c r="H353" s="2"/>
      <c r="I353" s="2"/>
    </row>
    <row r="354" spans="1:9" x14ac:dyDescent="0.3">
      <c r="A354" s="1">
        <v>56674</v>
      </c>
      <c r="B354" s="3">
        <f t="shared" si="7"/>
        <v>2055</v>
      </c>
      <c r="C354" s="2">
        <v>9.8069999450817686</v>
      </c>
      <c r="D354" s="2">
        <v>26.803000224288553</v>
      </c>
      <c r="E354" s="2"/>
      <c r="F354" s="2"/>
      <c r="G354" s="2"/>
      <c r="H354" s="2"/>
      <c r="I354" s="2"/>
    </row>
    <row r="355" spans="1:9" x14ac:dyDescent="0.3">
      <c r="A355" s="1">
        <v>56705</v>
      </c>
      <c r="B355" s="3">
        <f t="shared" si="7"/>
        <v>2055</v>
      </c>
      <c r="C355" s="2">
        <v>9.8159999446943385</v>
      </c>
      <c r="D355" s="2">
        <v>27.560000181663774</v>
      </c>
      <c r="E355" s="2"/>
      <c r="F355" s="2"/>
      <c r="G355" s="2"/>
      <c r="H355" s="2"/>
      <c r="I355" s="2"/>
    </row>
    <row r="356" spans="1:9" x14ac:dyDescent="0.3">
      <c r="A356" s="1">
        <v>56735</v>
      </c>
      <c r="B356" s="3">
        <f t="shared" si="7"/>
        <v>2055</v>
      </c>
      <c r="C356" s="2">
        <v>9.8159999446943385</v>
      </c>
      <c r="D356" s="2">
        <v>27.751000172458582</v>
      </c>
      <c r="E356" s="2"/>
      <c r="F356" s="2"/>
      <c r="G356" s="2"/>
      <c r="H356" s="2"/>
      <c r="I356" s="2"/>
    </row>
    <row r="357" spans="1:9" x14ac:dyDescent="0.3">
      <c r="A357" s="1">
        <v>56766</v>
      </c>
      <c r="B357" s="3">
        <f t="shared" si="7"/>
        <v>2055</v>
      </c>
      <c r="C357" s="2">
        <v>4.831499906722458</v>
      </c>
      <c r="D357" s="2">
        <v>30.013000120408826</v>
      </c>
      <c r="E357" s="2"/>
      <c r="F357" s="2"/>
      <c r="G357" s="2"/>
      <c r="H357" s="2"/>
      <c r="I357" s="2"/>
    </row>
    <row r="358" spans="1:9" x14ac:dyDescent="0.3">
      <c r="A358" s="1">
        <v>56796</v>
      </c>
      <c r="B358" s="3">
        <f t="shared" si="7"/>
        <v>2055</v>
      </c>
      <c r="C358" s="2">
        <v>7.3819998949766141</v>
      </c>
      <c r="D358" s="2">
        <v>30.059000128414475</v>
      </c>
      <c r="E358" s="2"/>
      <c r="F358" s="2"/>
      <c r="G358" s="2"/>
      <c r="H358" s="2"/>
      <c r="I358" s="2"/>
    </row>
    <row r="359" spans="1:9" x14ac:dyDescent="0.3">
      <c r="A359" s="1">
        <v>56827</v>
      </c>
      <c r="B359" s="3">
        <f t="shared" si="7"/>
        <v>2055</v>
      </c>
      <c r="C359" s="2">
        <v>5.7574999416247019</v>
      </c>
      <c r="D359" s="2">
        <v>8.9645000458694994</v>
      </c>
      <c r="E359" s="2"/>
      <c r="F359" s="2"/>
      <c r="G359" s="2"/>
      <c r="H359" s="2"/>
      <c r="I359" s="2"/>
    </row>
    <row r="360" spans="1:9" x14ac:dyDescent="0.3">
      <c r="A360" s="1">
        <v>56858</v>
      </c>
      <c r="B360" s="3">
        <f t="shared" si="7"/>
        <v>2055</v>
      </c>
      <c r="C360" s="2">
        <v>5.7794999433681378</v>
      </c>
      <c r="D360" s="2">
        <v>9.1355000422336161</v>
      </c>
      <c r="E360" s="2"/>
      <c r="F360" s="2"/>
      <c r="G360" s="2"/>
      <c r="H360" s="2"/>
      <c r="I360" s="2"/>
    </row>
    <row r="361" spans="1:9" x14ac:dyDescent="0.3">
      <c r="A361" s="1">
        <v>56888</v>
      </c>
      <c r="B361" s="3">
        <f t="shared" si="7"/>
        <v>2055</v>
      </c>
      <c r="C361" s="2">
        <v>5.7844999423250565</v>
      </c>
      <c r="D361" s="2">
        <v>9.3315000585280359</v>
      </c>
      <c r="E361" s="2"/>
      <c r="F361" s="2"/>
      <c r="G361" s="2"/>
      <c r="H361" s="2"/>
      <c r="I361" s="2"/>
    </row>
    <row r="362" spans="1:9" x14ac:dyDescent="0.3">
      <c r="A362" s="1">
        <v>56919</v>
      </c>
      <c r="B362" s="3">
        <f t="shared" si="7"/>
        <v>2055</v>
      </c>
      <c r="C362" s="2">
        <v>5.742499941959978</v>
      </c>
      <c r="D362" s="2">
        <v>9.2225000471808016</v>
      </c>
      <c r="E362" s="2"/>
      <c r="F362" s="2"/>
      <c r="G362" s="2"/>
      <c r="H362" s="2"/>
      <c r="I362" s="2"/>
    </row>
    <row r="363" spans="1:9" x14ac:dyDescent="0.3">
      <c r="A363" s="1">
        <v>56949</v>
      </c>
      <c r="B363" s="3">
        <f t="shared" si="7"/>
        <v>2055</v>
      </c>
      <c r="C363" s="2">
        <v>5.7324999421834955</v>
      </c>
      <c r="D363" s="2">
        <v>8.9425000459887087</v>
      </c>
      <c r="E363" s="2"/>
      <c r="F363" s="2"/>
      <c r="G363" s="2"/>
      <c r="H363" s="2"/>
      <c r="I363" s="2"/>
    </row>
    <row r="364" spans="1:9" x14ac:dyDescent="0.3">
      <c r="A364" s="1">
        <v>56980</v>
      </c>
      <c r="B364" s="3">
        <f t="shared" si="7"/>
        <v>2056</v>
      </c>
      <c r="C364" s="2">
        <v>9.8399999750778058</v>
      </c>
      <c r="D364" s="2">
        <v>15.218599691521376</v>
      </c>
      <c r="E364" s="2"/>
      <c r="F364" s="2"/>
      <c r="G364" s="2"/>
      <c r="H364" s="2"/>
      <c r="I364" s="2"/>
    </row>
    <row r="365" spans="1:9" x14ac:dyDescent="0.3">
      <c r="A365" s="1">
        <v>57011</v>
      </c>
      <c r="B365" s="3">
        <f t="shared" si="7"/>
        <v>2056</v>
      </c>
      <c r="C365" s="2">
        <v>9.8499999753199496</v>
      </c>
      <c r="D365" s="2">
        <v>26.874800139572471</v>
      </c>
      <c r="E365" s="2"/>
      <c r="F365" s="2"/>
      <c r="G365" s="2"/>
      <c r="H365" s="2"/>
      <c r="I365" s="2"/>
    </row>
    <row r="366" spans="1:9" x14ac:dyDescent="0.3">
      <c r="A366" s="1">
        <v>57040</v>
      </c>
      <c r="B366" s="3">
        <f t="shared" si="7"/>
        <v>2056</v>
      </c>
      <c r="C366" s="2">
        <v>9.8499999753199496</v>
      </c>
      <c r="D366" s="2">
        <v>26.780800127889961</v>
      </c>
      <c r="E366" s="2"/>
      <c r="F366" s="2"/>
      <c r="G366" s="2"/>
      <c r="H366" s="2"/>
      <c r="I366" s="2"/>
    </row>
    <row r="367" spans="1:9" x14ac:dyDescent="0.3">
      <c r="A367" s="1">
        <v>57071</v>
      </c>
      <c r="B367" s="3">
        <f t="shared" si="7"/>
        <v>2056</v>
      </c>
      <c r="C367" s="2">
        <v>9.8589999749325195</v>
      </c>
      <c r="D367" s="2">
        <v>27.540600085724137</v>
      </c>
      <c r="E367" s="2"/>
      <c r="F367" s="2"/>
      <c r="G367" s="2"/>
      <c r="H367" s="2"/>
      <c r="I367" s="2"/>
    </row>
    <row r="368" spans="1:9" x14ac:dyDescent="0.3">
      <c r="A368" s="1">
        <v>57101</v>
      </c>
      <c r="B368" s="3">
        <f t="shared" si="7"/>
        <v>2056</v>
      </c>
      <c r="C368" s="2">
        <v>9.8589999749325195</v>
      </c>
      <c r="D368" s="2">
        <v>27.731600076518944</v>
      </c>
      <c r="E368" s="2"/>
      <c r="F368" s="2"/>
      <c r="G368" s="2"/>
      <c r="H368" s="2"/>
      <c r="I368" s="2"/>
    </row>
    <row r="369" spans="1:9" x14ac:dyDescent="0.3">
      <c r="A369" s="1">
        <v>57132</v>
      </c>
      <c r="B369" s="3">
        <f t="shared" si="7"/>
        <v>2056</v>
      </c>
      <c r="C369" s="2">
        <v>4.8537999061867616</v>
      </c>
      <c r="D369" s="2">
        <v>29.98860002923756</v>
      </c>
      <c r="E369" s="2"/>
      <c r="F369" s="2"/>
      <c r="G369" s="2"/>
      <c r="H369" s="2"/>
      <c r="I369" s="2"/>
    </row>
    <row r="370" spans="1:9" x14ac:dyDescent="0.3">
      <c r="A370" s="1">
        <v>57162</v>
      </c>
      <c r="B370" s="3">
        <f t="shared" si="7"/>
        <v>2056</v>
      </c>
      <c r="C370" s="2">
        <v>7.4195998822338858</v>
      </c>
      <c r="D370" s="2">
        <v>30.034600037243209</v>
      </c>
      <c r="E370" s="2"/>
      <c r="F370" s="2"/>
      <c r="G370" s="2"/>
      <c r="H370" s="2"/>
      <c r="I370" s="2"/>
    </row>
    <row r="371" spans="1:9" x14ac:dyDescent="0.3">
      <c r="A371" s="1">
        <v>57193</v>
      </c>
      <c r="B371" s="3">
        <f t="shared" si="7"/>
        <v>2056</v>
      </c>
      <c r="C371" s="2">
        <v>5.7883999257348488</v>
      </c>
      <c r="D371" s="2">
        <v>8.9748000460676849</v>
      </c>
      <c r="E371" s="2"/>
      <c r="F371" s="2"/>
      <c r="G371" s="2"/>
      <c r="H371" s="2"/>
      <c r="I371" s="2"/>
    </row>
    <row r="372" spans="1:9" x14ac:dyDescent="0.3">
      <c r="A372" s="1">
        <v>57224</v>
      </c>
      <c r="B372" s="3">
        <f t="shared" si="7"/>
        <v>2056</v>
      </c>
      <c r="C372" s="2">
        <v>5.8103999274782847</v>
      </c>
      <c r="D372" s="2">
        <v>9.1458000424318016</v>
      </c>
      <c r="E372" s="2"/>
      <c r="F372" s="2"/>
      <c r="G372" s="2"/>
      <c r="H372" s="2"/>
      <c r="I372" s="2"/>
    </row>
    <row r="373" spans="1:9" x14ac:dyDescent="0.3">
      <c r="A373" s="1">
        <v>57254</v>
      </c>
      <c r="B373" s="3">
        <f t="shared" si="7"/>
        <v>2056</v>
      </c>
      <c r="C373" s="2">
        <v>5.8153999264352034</v>
      </c>
      <c r="D373" s="2">
        <v>9.3418000587262213</v>
      </c>
      <c r="E373" s="2"/>
      <c r="F373" s="2"/>
      <c r="G373" s="2"/>
      <c r="H373" s="2"/>
      <c r="I373" s="2"/>
    </row>
    <row r="374" spans="1:9" x14ac:dyDescent="0.3">
      <c r="A374" s="1">
        <v>57285</v>
      </c>
      <c r="B374" s="3">
        <f t="shared" si="7"/>
        <v>2056</v>
      </c>
      <c r="C374" s="2">
        <v>5.773399926070125</v>
      </c>
      <c r="D374" s="2">
        <v>9.2328000473789871</v>
      </c>
      <c r="E374" s="2"/>
      <c r="F374" s="2"/>
      <c r="G374" s="2"/>
      <c r="H374" s="2"/>
      <c r="I374" s="2"/>
    </row>
    <row r="375" spans="1:9" x14ac:dyDescent="0.3">
      <c r="A375" s="1">
        <v>57315</v>
      </c>
      <c r="B375" s="3">
        <f t="shared" si="7"/>
        <v>2056</v>
      </c>
      <c r="C375" s="2">
        <v>5.7633999262936424</v>
      </c>
      <c r="D375" s="2">
        <v>8.9528000461868942</v>
      </c>
      <c r="E375" s="2"/>
      <c r="F375" s="2"/>
      <c r="G375" s="2"/>
      <c r="H375" s="2"/>
      <c r="I375" s="2"/>
    </row>
    <row r="376" spans="1:9" x14ac:dyDescent="0.3">
      <c r="A376" s="1">
        <v>57346</v>
      </c>
      <c r="B376" s="3">
        <f t="shared" si="7"/>
        <v>2057</v>
      </c>
      <c r="C376" s="2">
        <v>9.8830000053159868</v>
      </c>
      <c r="D376" s="2">
        <v>15.205699687823653</v>
      </c>
      <c r="E376" s="2"/>
      <c r="F376" s="2"/>
      <c r="G376" s="2"/>
      <c r="H376" s="2"/>
      <c r="I376" s="2"/>
    </row>
    <row r="377" spans="1:9" x14ac:dyDescent="0.3">
      <c r="A377" s="1">
        <v>57377</v>
      </c>
      <c r="B377" s="3">
        <f t="shared" si="7"/>
        <v>2057</v>
      </c>
      <c r="C377" s="2">
        <v>9.8930000055581306</v>
      </c>
      <c r="D377" s="2">
        <v>26.852600043173879</v>
      </c>
      <c r="E377" s="2"/>
      <c r="F377" s="2"/>
      <c r="G377" s="2"/>
      <c r="H377" s="2"/>
      <c r="I377" s="2"/>
    </row>
    <row r="378" spans="1:9" x14ac:dyDescent="0.3">
      <c r="A378" s="1">
        <v>57405</v>
      </c>
      <c r="B378" s="3">
        <f t="shared" si="7"/>
        <v>2057</v>
      </c>
      <c r="C378" s="2">
        <v>9.8930000055581306</v>
      </c>
      <c r="D378" s="2">
        <v>26.758600031491369</v>
      </c>
      <c r="E378" s="2"/>
      <c r="F378" s="2"/>
      <c r="G378" s="2"/>
      <c r="H378" s="2"/>
      <c r="I378" s="2"/>
    </row>
    <row r="379" spans="1:9" x14ac:dyDescent="0.3">
      <c r="A379" s="1">
        <v>57436</v>
      </c>
      <c r="B379" s="3">
        <f t="shared" si="7"/>
        <v>2057</v>
      </c>
      <c r="C379" s="2">
        <v>9.9020000051707004</v>
      </c>
      <c r="D379" s="2">
        <v>27.521199989784499</v>
      </c>
      <c r="E379" s="2"/>
      <c r="F379" s="2"/>
      <c r="G379" s="2"/>
      <c r="H379" s="2"/>
      <c r="I379" s="2"/>
    </row>
    <row r="380" spans="1:9" x14ac:dyDescent="0.3">
      <c r="A380" s="1">
        <v>57466</v>
      </c>
      <c r="B380" s="3">
        <f t="shared" si="7"/>
        <v>2057</v>
      </c>
      <c r="C380" s="2">
        <v>9.9020000051707004</v>
      </c>
      <c r="D380" s="2">
        <v>27.712199980579307</v>
      </c>
      <c r="E380" s="2"/>
      <c r="F380" s="2"/>
      <c r="G380" s="2"/>
      <c r="H380" s="2"/>
      <c r="I380" s="2"/>
    </row>
    <row r="381" spans="1:9" x14ac:dyDescent="0.3">
      <c r="A381" s="1">
        <v>57497</v>
      </c>
      <c r="B381" s="3">
        <f t="shared" si="7"/>
        <v>2057</v>
      </c>
      <c r="C381" s="2">
        <v>4.8760999056510652</v>
      </c>
      <c r="D381" s="2">
        <v>29.964199938066294</v>
      </c>
      <c r="E381" s="2"/>
      <c r="F381" s="2"/>
      <c r="G381" s="2"/>
      <c r="H381" s="2"/>
      <c r="I381" s="2"/>
    </row>
    <row r="382" spans="1:9" x14ac:dyDescent="0.3">
      <c r="A382" s="1">
        <v>57527</v>
      </c>
      <c r="B382" s="3">
        <f t="shared" si="7"/>
        <v>2057</v>
      </c>
      <c r="C382" s="2">
        <v>7.4571998694911574</v>
      </c>
      <c r="D382" s="2">
        <v>30.010199946071943</v>
      </c>
      <c r="E382" s="2"/>
      <c r="F382" s="2"/>
      <c r="G382" s="2"/>
      <c r="H382" s="2"/>
      <c r="I382" s="2"/>
    </row>
    <row r="383" spans="1:9" x14ac:dyDescent="0.3">
      <c r="A383" s="1">
        <v>57558</v>
      </c>
      <c r="B383" s="3">
        <f t="shared" si="7"/>
        <v>2057</v>
      </c>
      <c r="C383" s="2">
        <v>5.8192999098449958</v>
      </c>
      <c r="D383" s="2">
        <v>8.9851000462658703</v>
      </c>
      <c r="E383" s="2"/>
      <c r="F383" s="2"/>
      <c r="G383" s="2"/>
      <c r="H383" s="2"/>
      <c r="I383" s="2"/>
    </row>
    <row r="384" spans="1:9" x14ac:dyDescent="0.3">
      <c r="A384" s="1">
        <v>57589</v>
      </c>
      <c r="B384" s="3">
        <f t="shared" si="7"/>
        <v>2057</v>
      </c>
      <c r="C384" s="2">
        <v>5.8412999115884316</v>
      </c>
      <c r="D384" s="2">
        <v>9.156100042629987</v>
      </c>
      <c r="E384" s="2"/>
      <c r="F384" s="2"/>
      <c r="G384" s="2"/>
      <c r="H384" s="2"/>
      <c r="I384" s="2"/>
    </row>
    <row r="385" spans="1:9" x14ac:dyDescent="0.3">
      <c r="A385" s="1">
        <v>57619</v>
      </c>
      <c r="B385" s="3">
        <f t="shared" si="7"/>
        <v>2057</v>
      </c>
      <c r="C385" s="2">
        <v>5.8462999105453504</v>
      </c>
      <c r="D385" s="2">
        <v>9.3521000589244068</v>
      </c>
      <c r="E385" s="2"/>
      <c r="F385" s="2"/>
      <c r="G385" s="2"/>
      <c r="H385" s="2"/>
      <c r="I385" s="2"/>
    </row>
    <row r="386" spans="1:9" x14ac:dyDescent="0.3">
      <c r="A386" s="1">
        <v>57650</v>
      </c>
      <c r="B386" s="3">
        <f t="shared" si="7"/>
        <v>2057</v>
      </c>
      <c r="C386" s="2">
        <v>5.8042999101802719</v>
      </c>
      <c r="D386" s="2">
        <v>9.2431000475771725</v>
      </c>
      <c r="E386" s="2"/>
      <c r="F386" s="2"/>
      <c r="G386" s="2"/>
      <c r="H386" s="2"/>
      <c r="I386" s="2"/>
    </row>
    <row r="387" spans="1:9" x14ac:dyDescent="0.3">
      <c r="A387" s="1">
        <v>57680</v>
      </c>
      <c r="B387" s="3">
        <f t="shared" si="7"/>
        <v>2057</v>
      </c>
      <c r="C387" s="2">
        <v>5.7942999104037893</v>
      </c>
      <c r="D387" s="2">
        <v>8.9631000463850796</v>
      </c>
      <c r="E387" s="2"/>
      <c r="F387" s="2"/>
      <c r="G387" s="2"/>
      <c r="H387" s="2"/>
      <c r="I387" s="2"/>
    </row>
    <row r="388" spans="1:9" x14ac:dyDescent="0.3">
      <c r="A388" s="1">
        <v>57711</v>
      </c>
      <c r="B388" s="3">
        <f t="shared" si="7"/>
        <v>2058</v>
      </c>
      <c r="C388" s="2">
        <v>9.9260000355541678</v>
      </c>
      <c r="D388" s="2">
        <v>15.19279968412593</v>
      </c>
      <c r="E388" s="2"/>
      <c r="F388" s="2"/>
      <c r="G388" s="2"/>
      <c r="H388" s="2"/>
      <c r="I388" s="2"/>
    </row>
    <row r="389" spans="1:9" x14ac:dyDescent="0.3">
      <c r="A389" s="1">
        <v>57742</v>
      </c>
      <c r="B389" s="3">
        <f t="shared" ref="B389:B423" si="8">YEAR(A389)</f>
        <v>2058</v>
      </c>
      <c r="C389" s="2">
        <v>9.9360000357963116</v>
      </c>
      <c r="D389" s="2">
        <v>26.830399946775287</v>
      </c>
      <c r="E389" s="2"/>
      <c r="F389" s="2"/>
      <c r="G389" s="2"/>
      <c r="H389" s="2"/>
      <c r="I389" s="2"/>
    </row>
    <row r="390" spans="1:9" x14ac:dyDescent="0.3">
      <c r="A390" s="1">
        <v>57770</v>
      </c>
      <c r="B390" s="3">
        <f t="shared" si="8"/>
        <v>2058</v>
      </c>
      <c r="C390" s="2">
        <v>9.9360000357963116</v>
      </c>
      <c r="D390" s="2">
        <v>26.736399935092777</v>
      </c>
      <c r="E390" s="2"/>
      <c r="F390" s="2"/>
      <c r="G390" s="2"/>
      <c r="H390" s="2"/>
      <c r="I390" s="2"/>
    </row>
    <row r="391" spans="1:9" x14ac:dyDescent="0.3">
      <c r="A391" s="1">
        <v>57801</v>
      </c>
      <c r="B391" s="3">
        <f t="shared" si="8"/>
        <v>2058</v>
      </c>
      <c r="C391" s="2">
        <v>9.9450000354088814</v>
      </c>
      <c r="D391" s="2">
        <v>27.501799893844861</v>
      </c>
      <c r="E391" s="2"/>
      <c r="F391" s="2"/>
      <c r="G391" s="2"/>
      <c r="H391" s="2"/>
      <c r="I391" s="2"/>
    </row>
    <row r="392" spans="1:9" x14ac:dyDescent="0.3">
      <c r="A392" s="1">
        <v>57831</v>
      </c>
      <c r="B392" s="3">
        <f t="shared" si="8"/>
        <v>2058</v>
      </c>
      <c r="C392" s="2">
        <v>9.9450000354088814</v>
      </c>
      <c r="D392" s="2">
        <v>27.692799884639669</v>
      </c>
      <c r="E392" s="2"/>
      <c r="F392" s="2"/>
      <c r="G392" s="2"/>
      <c r="H392" s="2"/>
      <c r="I392" s="2"/>
    </row>
    <row r="393" spans="1:9" x14ac:dyDescent="0.3">
      <c r="A393" s="1">
        <v>57862</v>
      </c>
      <c r="B393" s="3">
        <f t="shared" si="8"/>
        <v>2058</v>
      </c>
      <c r="C393" s="2">
        <v>4.8983999051153688</v>
      </c>
      <c r="D393" s="2">
        <v>29.939799846895028</v>
      </c>
      <c r="E393" s="2"/>
      <c r="F393" s="2"/>
      <c r="G393" s="2"/>
      <c r="H393" s="2"/>
      <c r="I393" s="2"/>
    </row>
    <row r="394" spans="1:9" x14ac:dyDescent="0.3">
      <c r="A394" s="1">
        <v>57892</v>
      </c>
      <c r="B394" s="3">
        <f t="shared" si="8"/>
        <v>2058</v>
      </c>
      <c r="C394" s="2">
        <v>7.4947998567484291</v>
      </c>
      <c r="D394" s="2">
        <v>29.985799854900677</v>
      </c>
      <c r="E394" s="2"/>
      <c r="F394" s="2"/>
      <c r="G394" s="2"/>
      <c r="H394" s="2"/>
      <c r="I394" s="2"/>
    </row>
    <row r="395" spans="1:9" x14ac:dyDescent="0.3">
      <c r="A395" s="1">
        <v>57923</v>
      </c>
      <c r="B395" s="3">
        <f t="shared" si="8"/>
        <v>2058</v>
      </c>
      <c r="C395" s="2">
        <v>5.8501998939551427</v>
      </c>
      <c r="D395" s="2">
        <v>8.9954000464640558</v>
      </c>
      <c r="E395" s="2"/>
      <c r="F395" s="2"/>
      <c r="G395" s="2"/>
      <c r="H395" s="2"/>
      <c r="I395" s="2"/>
    </row>
    <row r="396" spans="1:9" x14ac:dyDescent="0.3">
      <c r="A396" s="1">
        <v>57954</v>
      </c>
      <c r="B396" s="3">
        <f t="shared" si="8"/>
        <v>2058</v>
      </c>
      <c r="C396" s="2">
        <v>5.8721998956985786</v>
      </c>
      <c r="D396" s="2">
        <v>9.1664000428281724</v>
      </c>
      <c r="E396" s="2"/>
      <c r="F396" s="2"/>
      <c r="G396" s="2"/>
      <c r="H396" s="2"/>
      <c r="I396" s="2"/>
    </row>
    <row r="397" spans="1:9" x14ac:dyDescent="0.3">
      <c r="A397" s="1">
        <v>57984</v>
      </c>
      <c r="B397" s="3">
        <f t="shared" si="8"/>
        <v>2058</v>
      </c>
      <c r="C397" s="2">
        <v>5.8771998946554973</v>
      </c>
      <c r="D397" s="2">
        <v>9.3624000591225922</v>
      </c>
      <c r="E397" s="2"/>
      <c r="F397" s="2"/>
      <c r="G397" s="2"/>
      <c r="H397" s="2"/>
      <c r="I397" s="2"/>
    </row>
    <row r="398" spans="1:9" x14ac:dyDescent="0.3">
      <c r="A398" s="1">
        <v>58015</v>
      </c>
      <c r="B398" s="3">
        <f t="shared" si="8"/>
        <v>2058</v>
      </c>
      <c r="C398" s="2">
        <v>5.8351998942904189</v>
      </c>
      <c r="D398" s="2">
        <v>9.253400047775358</v>
      </c>
      <c r="E398" s="2"/>
      <c r="F398" s="2"/>
      <c r="G398" s="2"/>
      <c r="H398" s="2"/>
      <c r="I398" s="2"/>
    </row>
    <row r="399" spans="1:9" x14ac:dyDescent="0.3">
      <c r="A399" s="1">
        <v>58045</v>
      </c>
      <c r="B399" s="3">
        <f t="shared" si="8"/>
        <v>2058</v>
      </c>
      <c r="C399" s="2">
        <v>5.8251998945139363</v>
      </c>
      <c r="D399" s="2">
        <v>8.9734000465832651</v>
      </c>
      <c r="E399" s="2"/>
      <c r="F399" s="2"/>
      <c r="G399" s="2"/>
      <c r="H399" s="2"/>
      <c r="I399" s="2"/>
    </row>
    <row r="400" spans="1:9" x14ac:dyDescent="0.3">
      <c r="A400" s="1">
        <v>58076</v>
      </c>
      <c r="B400" s="3">
        <f t="shared" si="8"/>
        <v>2059</v>
      </c>
      <c r="C400" s="2">
        <v>9.9690000657923488</v>
      </c>
      <c r="D400" s="2">
        <v>15.179899680428207</v>
      </c>
      <c r="E400" s="2"/>
      <c r="F400" s="2"/>
      <c r="G400" s="2"/>
      <c r="H400" s="2"/>
      <c r="I400" s="2"/>
    </row>
    <row r="401" spans="1:9" x14ac:dyDescent="0.3">
      <c r="A401" s="1">
        <v>58107</v>
      </c>
      <c r="B401" s="3">
        <f t="shared" si="8"/>
        <v>2059</v>
      </c>
      <c r="C401" s="2">
        <v>9.9790000660344926</v>
      </c>
      <c r="D401" s="2">
        <v>26.808199850376695</v>
      </c>
      <c r="E401" s="2"/>
      <c r="F401" s="2"/>
      <c r="G401" s="2"/>
      <c r="H401" s="2"/>
      <c r="I401" s="2"/>
    </row>
    <row r="402" spans="1:9" x14ac:dyDescent="0.3">
      <c r="A402" s="1">
        <v>58135</v>
      </c>
      <c r="B402" s="3">
        <f t="shared" si="8"/>
        <v>2059</v>
      </c>
      <c r="C402" s="2">
        <v>9.9790000660344926</v>
      </c>
      <c r="D402" s="2">
        <v>26.714199838694185</v>
      </c>
      <c r="E402" s="2"/>
      <c r="F402" s="2"/>
      <c r="G402" s="2"/>
      <c r="H402" s="2"/>
      <c r="I402" s="2"/>
    </row>
    <row r="403" spans="1:9" x14ac:dyDescent="0.3">
      <c r="A403" s="1">
        <v>58166</v>
      </c>
      <c r="B403" s="3">
        <f t="shared" si="8"/>
        <v>2059</v>
      </c>
      <c r="C403" s="2">
        <v>9.9880000656470624</v>
      </c>
      <c r="D403" s="2">
        <v>27.482399797905224</v>
      </c>
      <c r="E403" s="2"/>
      <c r="F403" s="2"/>
      <c r="G403" s="2"/>
      <c r="H403" s="2"/>
      <c r="I403" s="2"/>
    </row>
    <row r="404" spans="1:9" x14ac:dyDescent="0.3">
      <c r="A404" s="1">
        <v>58196</v>
      </c>
      <c r="B404" s="3">
        <f t="shared" si="8"/>
        <v>2059</v>
      </c>
      <c r="C404" s="2">
        <v>9.9880000656470624</v>
      </c>
      <c r="D404" s="2">
        <v>27.673399788700031</v>
      </c>
      <c r="E404" s="2"/>
      <c r="F404" s="2"/>
      <c r="G404" s="2"/>
      <c r="H404" s="2"/>
      <c r="I404" s="2"/>
    </row>
    <row r="405" spans="1:9" x14ac:dyDescent="0.3">
      <c r="A405" s="1">
        <v>58227</v>
      </c>
      <c r="B405" s="3">
        <f t="shared" si="8"/>
        <v>2059</v>
      </c>
      <c r="C405" s="2">
        <v>4.9206999045796724</v>
      </c>
      <c r="D405" s="2">
        <v>29.915399755723762</v>
      </c>
      <c r="E405" s="2"/>
      <c r="F405" s="2"/>
      <c r="G405" s="2"/>
      <c r="H405" s="2"/>
      <c r="I405" s="2"/>
    </row>
    <row r="406" spans="1:9" x14ac:dyDescent="0.3">
      <c r="A406" s="1">
        <v>58257</v>
      </c>
      <c r="B406" s="3">
        <f t="shared" si="8"/>
        <v>2059</v>
      </c>
      <c r="C406" s="2">
        <v>7.5323998440057007</v>
      </c>
      <c r="D406" s="2">
        <v>29.96139976372941</v>
      </c>
      <c r="E406" s="2"/>
      <c r="F406" s="2"/>
      <c r="G406" s="2"/>
      <c r="H406" s="2"/>
      <c r="I406" s="2"/>
    </row>
    <row r="407" spans="1:9" x14ac:dyDescent="0.3">
      <c r="A407" s="1">
        <v>58288</v>
      </c>
      <c r="B407" s="3">
        <f t="shared" si="8"/>
        <v>2059</v>
      </c>
      <c r="C407" s="2">
        <v>5.8810998780652897</v>
      </c>
      <c r="D407" s="2">
        <v>9.0057000466622412</v>
      </c>
      <c r="E407" s="2"/>
      <c r="F407" s="2"/>
      <c r="G407" s="2"/>
      <c r="H407" s="2"/>
      <c r="I407" s="2"/>
    </row>
    <row r="408" spans="1:9" x14ac:dyDescent="0.3">
      <c r="A408" s="1">
        <v>58319</v>
      </c>
      <c r="B408" s="3">
        <f t="shared" si="8"/>
        <v>2059</v>
      </c>
      <c r="C408" s="2">
        <v>5.9030998798087255</v>
      </c>
      <c r="D408" s="2">
        <v>9.1767000430263579</v>
      </c>
      <c r="E408" s="2"/>
      <c r="F408" s="2"/>
      <c r="G408" s="2"/>
      <c r="H408" s="2"/>
      <c r="I408" s="2"/>
    </row>
    <row r="409" spans="1:9" x14ac:dyDescent="0.3">
      <c r="A409" s="1">
        <v>58349</v>
      </c>
      <c r="B409" s="3">
        <f t="shared" si="8"/>
        <v>2059</v>
      </c>
      <c r="C409" s="2">
        <v>5.9080998787656442</v>
      </c>
      <c r="D409" s="2">
        <v>9.3727000593207777</v>
      </c>
      <c r="E409" s="2"/>
      <c r="F409" s="2"/>
      <c r="G409" s="2"/>
      <c r="H409" s="2"/>
      <c r="I409" s="2"/>
    </row>
    <row r="410" spans="1:9" x14ac:dyDescent="0.3">
      <c r="A410" s="1">
        <v>58380</v>
      </c>
      <c r="B410" s="3">
        <f t="shared" si="8"/>
        <v>2059</v>
      </c>
      <c r="C410" s="2">
        <v>5.8660998784005658</v>
      </c>
      <c r="D410" s="2">
        <v>9.2637000479735434</v>
      </c>
      <c r="E410" s="2"/>
      <c r="F410" s="2"/>
      <c r="G410" s="2"/>
      <c r="H410" s="2"/>
      <c r="I410" s="2"/>
    </row>
    <row r="411" spans="1:9" x14ac:dyDescent="0.3">
      <c r="A411" s="1">
        <v>58410</v>
      </c>
      <c r="B411" s="3">
        <f t="shared" si="8"/>
        <v>2059</v>
      </c>
      <c r="C411" s="2">
        <v>5.8560998786240832</v>
      </c>
      <c r="D411" s="2">
        <v>8.9837000467814505</v>
      </c>
      <c r="E411" s="2"/>
      <c r="F411" s="2"/>
      <c r="G411" s="2"/>
      <c r="H411" s="2"/>
      <c r="I411" s="2"/>
    </row>
    <row r="412" spans="1:9" x14ac:dyDescent="0.3">
      <c r="A412" s="1">
        <v>58441</v>
      </c>
      <c r="B412" s="3">
        <f t="shared" si="8"/>
        <v>2060</v>
      </c>
      <c r="C412" s="2">
        <v>10.012000096030533</v>
      </c>
      <c r="D412" s="2">
        <v>15.166999676730484</v>
      </c>
      <c r="E412" s="2"/>
      <c r="F412" s="2"/>
      <c r="G412" s="2"/>
      <c r="H412" s="2"/>
      <c r="I412" s="2"/>
    </row>
    <row r="413" spans="1:9" x14ac:dyDescent="0.3">
      <c r="A413" s="1">
        <v>58472</v>
      </c>
      <c r="B413" s="3">
        <f t="shared" si="8"/>
        <v>2060</v>
      </c>
      <c r="C413" s="2">
        <v>10.022000096272677</v>
      </c>
      <c r="D413" s="2">
        <v>26.785999753978103</v>
      </c>
      <c r="E413" s="2"/>
      <c r="F413" s="2"/>
      <c r="G413" s="2"/>
      <c r="H413" s="2"/>
      <c r="I413" s="2"/>
    </row>
    <row r="414" spans="1:9" x14ac:dyDescent="0.3">
      <c r="A414" s="1">
        <v>58501</v>
      </c>
      <c r="B414" s="3">
        <f t="shared" si="8"/>
        <v>2060</v>
      </c>
      <c r="C414" s="2">
        <v>10.022000096272677</v>
      </c>
      <c r="D414" s="2">
        <v>26.691999742295593</v>
      </c>
      <c r="E414" s="2"/>
      <c r="F414" s="2"/>
      <c r="G414" s="2"/>
      <c r="H414" s="2"/>
      <c r="I414" s="2"/>
    </row>
    <row r="415" spans="1:9" x14ac:dyDescent="0.3">
      <c r="A415" s="1">
        <v>58532</v>
      </c>
      <c r="B415" s="3">
        <f t="shared" si="8"/>
        <v>2060</v>
      </c>
      <c r="C415" s="2">
        <v>10.031000095885247</v>
      </c>
      <c r="D415" s="2">
        <v>27.4629997019656</v>
      </c>
      <c r="E415" s="2"/>
      <c r="F415" s="2"/>
      <c r="G415" s="2"/>
      <c r="H415" s="2"/>
      <c r="I415" s="2"/>
    </row>
    <row r="416" spans="1:9" x14ac:dyDescent="0.3">
      <c r="A416" s="1">
        <v>58562</v>
      </c>
      <c r="B416" s="3">
        <f t="shared" si="8"/>
        <v>2060</v>
      </c>
      <c r="C416" s="2">
        <v>10.031000095885247</v>
      </c>
      <c r="D416" s="2">
        <v>27.653999692760408</v>
      </c>
      <c r="E416" s="2"/>
      <c r="F416" s="2"/>
      <c r="G416" s="2"/>
      <c r="H416" s="2"/>
      <c r="I416" s="2"/>
    </row>
    <row r="417" spans="1:9" x14ac:dyDescent="0.3">
      <c r="A417" s="1">
        <v>58593</v>
      </c>
      <c r="B417" s="3">
        <f t="shared" si="8"/>
        <v>2060</v>
      </c>
      <c r="C417" s="2">
        <v>4.9429999040439725</v>
      </c>
      <c r="D417" s="2">
        <v>29.89099966455251</v>
      </c>
      <c r="E417" s="2"/>
      <c r="F417" s="2"/>
      <c r="G417" s="2"/>
      <c r="H417" s="2"/>
      <c r="I417" s="2"/>
    </row>
    <row r="418" spans="1:9" x14ac:dyDescent="0.3">
      <c r="A418" s="1">
        <v>58623</v>
      </c>
      <c r="B418" s="3">
        <f t="shared" si="8"/>
        <v>2060</v>
      </c>
      <c r="C418" s="2">
        <v>7.5699998312629759</v>
      </c>
      <c r="D418" s="2">
        <v>29.936999672558159</v>
      </c>
      <c r="E418" s="2"/>
      <c r="F418" s="2"/>
      <c r="G418" s="2"/>
      <c r="H418" s="2"/>
      <c r="I418" s="2"/>
    </row>
    <row r="419" spans="1:9" x14ac:dyDescent="0.3">
      <c r="A419" s="1">
        <v>58654</v>
      </c>
      <c r="B419" s="3">
        <f t="shared" si="8"/>
        <v>2060</v>
      </c>
      <c r="C419" s="2">
        <v>5.9119998621754348</v>
      </c>
      <c r="D419" s="2">
        <v>9.0160000468604267</v>
      </c>
      <c r="E419" s="2"/>
      <c r="F419" s="2"/>
      <c r="G419" s="2"/>
      <c r="H419" s="2"/>
      <c r="I419" s="2"/>
    </row>
    <row r="420" spans="1:9" x14ac:dyDescent="0.3">
      <c r="A420" s="1">
        <v>58685</v>
      </c>
      <c r="B420" s="3">
        <f t="shared" si="8"/>
        <v>2060</v>
      </c>
      <c r="C420" s="2">
        <v>5.9339998639188707</v>
      </c>
      <c r="D420" s="2">
        <v>9.1870000432245433</v>
      </c>
      <c r="E420" s="2"/>
      <c r="F420" s="2"/>
      <c r="G420" s="2"/>
      <c r="H420" s="2"/>
      <c r="I420" s="2"/>
    </row>
    <row r="421" spans="1:9" x14ac:dyDescent="0.3">
      <c r="A421" s="1">
        <v>58715</v>
      </c>
      <c r="B421" s="3">
        <f t="shared" si="8"/>
        <v>2060</v>
      </c>
      <c r="C421" s="2">
        <v>5.9389998628757894</v>
      </c>
      <c r="D421" s="2">
        <v>9.3830000595189631</v>
      </c>
      <c r="E421" s="2"/>
      <c r="F421" s="2"/>
      <c r="G421" s="2"/>
      <c r="H421" s="2"/>
      <c r="I421" s="2"/>
    </row>
    <row r="422" spans="1:9" x14ac:dyDescent="0.3">
      <c r="A422" s="1">
        <v>58746</v>
      </c>
      <c r="B422" s="3">
        <f t="shared" si="8"/>
        <v>2060</v>
      </c>
      <c r="C422" s="2">
        <v>5.896999862510711</v>
      </c>
      <c r="D422" s="2">
        <v>9.2740000481717288</v>
      </c>
      <c r="E422" s="2"/>
      <c r="F422" s="2"/>
      <c r="G422" s="2"/>
      <c r="H422" s="2"/>
      <c r="I422" s="2"/>
    </row>
    <row r="423" spans="1:9" x14ac:dyDescent="0.3">
      <c r="A423" s="1">
        <v>58776</v>
      </c>
      <c r="B423" s="3">
        <f t="shared" si="8"/>
        <v>2060</v>
      </c>
      <c r="C423" s="2">
        <v>5.8869998627342284</v>
      </c>
      <c r="D423" s="2">
        <v>8.994000046979636</v>
      </c>
      <c r="E423" s="2"/>
      <c r="F423" s="2"/>
      <c r="G423" s="2"/>
      <c r="H423" s="2"/>
      <c r="I423" s="2"/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CC09F-ACDF-432D-B351-3D6BCFEA2841}">
  <dimension ref="A1:P423"/>
  <sheetViews>
    <sheetView workbookViewId="0">
      <selection activeCell="H7" sqref="H7"/>
    </sheetView>
  </sheetViews>
  <sheetFormatPr defaultRowHeight="14.4" x14ac:dyDescent="0.3"/>
  <cols>
    <col min="1" max="1" width="10.5546875" bestFit="1" customWidth="1"/>
    <col min="2" max="2" width="10.5546875" customWidth="1"/>
    <col min="6" max="6" width="8.77734375" customWidth="1"/>
  </cols>
  <sheetData>
    <row r="1" spans="1:16" x14ac:dyDescent="0.3">
      <c r="A1" s="4" t="s">
        <v>8</v>
      </c>
      <c r="I1" s="8"/>
      <c r="J1" s="8"/>
      <c r="K1" s="8"/>
      <c r="L1" s="8"/>
      <c r="M1" s="8"/>
      <c r="N1" s="8"/>
      <c r="O1" s="8"/>
      <c r="P1" s="8"/>
    </row>
    <row r="2" spans="1:16" s="6" customFormat="1" x14ac:dyDescent="0.3">
      <c r="A2" s="6" t="s">
        <v>3</v>
      </c>
      <c r="F2" s="6" t="s">
        <v>4</v>
      </c>
    </row>
    <row r="3" spans="1:16" s="6" customFormat="1" ht="13.8" customHeight="1" x14ac:dyDescent="0.3">
      <c r="A3" s="7" t="s">
        <v>0</v>
      </c>
      <c r="B3" s="7" t="s">
        <v>5</v>
      </c>
      <c r="C3" s="6" t="s">
        <v>1</v>
      </c>
      <c r="D3" s="6" t="s">
        <v>2</v>
      </c>
      <c r="F3" s="7" t="s">
        <v>5</v>
      </c>
      <c r="G3" s="6" t="s">
        <v>1</v>
      </c>
      <c r="H3" s="6" t="s">
        <v>2</v>
      </c>
    </row>
    <row r="4" spans="1:16" x14ac:dyDescent="0.3">
      <c r="A4" s="1">
        <v>46023</v>
      </c>
      <c r="B4" s="3">
        <f>YEAR(A4)</f>
        <v>2026</v>
      </c>
      <c r="C4" s="2">
        <v>7.5570000042207539</v>
      </c>
      <c r="D4" s="2">
        <v>10.960000376449898</v>
      </c>
      <c r="E4" s="2"/>
      <c r="F4" s="3">
        <v>2026</v>
      </c>
      <c r="G4" s="2">
        <f>SUMIF($B:$B,"="&amp;$F4,C:C)/12</f>
        <v>6.2682500121494131</v>
      </c>
      <c r="H4" s="2">
        <f>SUMIF($B:$B,"="&amp;$F4,D:D)/12</f>
        <v>12.578333012779089</v>
      </c>
      <c r="I4" s="2"/>
    </row>
    <row r="5" spans="1:16" x14ac:dyDescent="0.3">
      <c r="A5" s="1">
        <v>46054</v>
      </c>
      <c r="B5" s="3">
        <f t="shared" ref="B5:B68" si="0">YEAR(A5)</f>
        <v>2026</v>
      </c>
      <c r="C5" s="2">
        <v>7.5640000039711595</v>
      </c>
      <c r="D5" s="2">
        <v>15.697999223833904</v>
      </c>
      <c r="E5" s="2"/>
      <c r="F5" s="3">
        <v>2027</v>
      </c>
      <c r="G5" s="2">
        <f t="shared" ref="G5:G38" si="1">SUMIF(B:B,"="&amp;F5,C:C)/12</f>
        <v>6.319083325720082</v>
      </c>
      <c r="H5" s="2">
        <f t="shared" ref="H5:H38" si="2">SUMIF($B:$B,"="&amp;$F5,D:D)/12</f>
        <v>16.128333287876256</v>
      </c>
      <c r="I5" s="2"/>
    </row>
    <row r="6" spans="1:16" x14ac:dyDescent="0.3">
      <c r="A6" s="1">
        <v>46082</v>
      </c>
      <c r="B6" s="3">
        <f t="shared" si="0"/>
        <v>2026</v>
      </c>
      <c r="C6" s="2">
        <v>7.5640000039711595</v>
      </c>
      <c r="D6" s="2">
        <v>15.697999223833904</v>
      </c>
      <c r="E6" s="2"/>
      <c r="F6" s="3">
        <v>2028</v>
      </c>
      <c r="G6" s="2">
        <f t="shared" si="1"/>
        <v>6.3738958327642949</v>
      </c>
      <c r="H6" s="2">
        <f t="shared" si="2"/>
        <v>16.312124983291142</v>
      </c>
      <c r="I6" s="2"/>
    </row>
    <row r="7" spans="1:16" x14ac:dyDescent="0.3">
      <c r="A7" s="1">
        <v>46113</v>
      </c>
      <c r="B7" s="3">
        <f t="shared" si="0"/>
        <v>2026</v>
      </c>
      <c r="C7" s="2">
        <v>7.5710000051185489</v>
      </c>
      <c r="D7" s="2">
        <v>16.319999250816181</v>
      </c>
      <c r="E7" s="2"/>
      <c r="F7" s="3">
        <v>2029</v>
      </c>
      <c r="G7" s="2">
        <f t="shared" si="1"/>
        <v>6.4287083398085088</v>
      </c>
      <c r="H7" s="2">
        <f t="shared" si="2"/>
        <v>16.495916678706028</v>
      </c>
      <c r="I7" s="2"/>
    </row>
    <row r="8" spans="1:16" x14ac:dyDescent="0.3">
      <c r="A8" s="1">
        <v>46143</v>
      </c>
      <c r="B8" s="3">
        <f t="shared" si="0"/>
        <v>2026</v>
      </c>
      <c r="C8" s="2">
        <v>7.5700000049546361</v>
      </c>
      <c r="D8" s="2">
        <v>16.317999250721186</v>
      </c>
      <c r="E8" s="2"/>
      <c r="F8" s="3">
        <v>2030</v>
      </c>
      <c r="G8" s="2">
        <f t="shared" si="1"/>
        <v>6.4828749999999999</v>
      </c>
      <c r="H8" s="2">
        <f t="shared" si="2"/>
        <v>16.679708374120917</v>
      </c>
      <c r="I8" s="2"/>
    </row>
    <row r="9" spans="1:16" x14ac:dyDescent="0.3">
      <c r="A9" s="1">
        <v>46174</v>
      </c>
      <c r="B9" s="3">
        <f t="shared" si="0"/>
        <v>2026</v>
      </c>
      <c r="C9" s="2">
        <v>4.6200000797398388</v>
      </c>
      <c r="D9" s="2">
        <v>17.084999178769067</v>
      </c>
      <c r="E9" s="2"/>
      <c r="F9" s="3">
        <v>2031</v>
      </c>
      <c r="G9" s="2">
        <f t="shared" si="1"/>
        <v>6.537416666666668</v>
      </c>
      <c r="H9" s="2">
        <f t="shared" si="2"/>
        <v>16.863500069535803</v>
      </c>
      <c r="I9" s="2"/>
    </row>
    <row r="10" spans="1:16" x14ac:dyDescent="0.3">
      <c r="A10" s="1">
        <v>46204</v>
      </c>
      <c r="B10" s="3">
        <f t="shared" si="0"/>
        <v>2026</v>
      </c>
      <c r="C10" s="2">
        <v>6.62600007513538</v>
      </c>
      <c r="D10" s="2">
        <v>17.086999191669747</v>
      </c>
      <c r="E10" s="2"/>
      <c r="F10" s="3">
        <v>2032</v>
      </c>
      <c r="G10" s="2">
        <f t="shared" si="1"/>
        <v>6.5857500000000009</v>
      </c>
      <c r="H10" s="2">
        <f t="shared" si="2"/>
        <v>17.655500182435691</v>
      </c>
      <c r="I10" s="2"/>
    </row>
    <row r="11" spans="1:16" x14ac:dyDescent="0.3">
      <c r="A11" s="1">
        <v>46235</v>
      </c>
      <c r="B11" s="3">
        <f t="shared" si="0"/>
        <v>2026</v>
      </c>
      <c r="C11" s="2">
        <v>5.2279999935999513</v>
      </c>
      <c r="D11" s="2">
        <v>8.2420000897254795</v>
      </c>
      <c r="E11" s="2"/>
      <c r="F11" s="3">
        <v>2033</v>
      </c>
      <c r="G11" s="2">
        <f t="shared" si="1"/>
        <v>6.6302500000000002</v>
      </c>
      <c r="H11" s="2">
        <f t="shared" si="2"/>
        <v>17.79839830354063</v>
      </c>
      <c r="I11" s="2"/>
    </row>
    <row r="12" spans="1:16" x14ac:dyDescent="0.3">
      <c r="A12" s="1">
        <v>46266</v>
      </c>
      <c r="B12" s="3">
        <f t="shared" si="0"/>
        <v>2026</v>
      </c>
      <c r="C12" s="2">
        <v>5.2439999943599105</v>
      </c>
      <c r="D12" s="2">
        <v>8.3670000897254795</v>
      </c>
      <c r="E12" s="2"/>
      <c r="F12" s="3">
        <v>2034</v>
      </c>
      <c r="G12" s="2">
        <f t="shared" si="1"/>
        <v>6.6747500000000004</v>
      </c>
      <c r="H12" s="2">
        <f t="shared" si="2"/>
        <v>17.941296424645572</v>
      </c>
      <c r="I12" s="2"/>
    </row>
    <row r="13" spans="1:16" x14ac:dyDescent="0.3">
      <c r="A13" s="1">
        <v>46296</v>
      </c>
      <c r="B13" s="3">
        <f t="shared" si="0"/>
        <v>2026</v>
      </c>
      <c r="C13" s="2">
        <v>5.2469999929890037</v>
      </c>
      <c r="D13" s="2">
        <v>8.5090001036878675</v>
      </c>
      <c r="E13" s="2"/>
      <c r="F13" s="3">
        <v>2035</v>
      </c>
      <c r="G13" s="2">
        <f t="shared" si="1"/>
        <v>6.7192499999999997</v>
      </c>
      <c r="H13" s="2">
        <f t="shared" si="2"/>
        <v>18.084194545750506</v>
      </c>
      <c r="I13" s="2"/>
    </row>
    <row r="14" spans="1:16" x14ac:dyDescent="0.3">
      <c r="A14" s="1">
        <v>46327</v>
      </c>
      <c r="B14" s="3">
        <f t="shared" si="0"/>
        <v>2026</v>
      </c>
      <c r="C14" s="2">
        <v>5.2169999936595559</v>
      </c>
      <c r="D14" s="2">
        <v>8.430000085150823</v>
      </c>
      <c r="E14" s="2"/>
      <c r="F14" s="3">
        <v>2036</v>
      </c>
      <c r="G14" s="2">
        <f t="shared" si="1"/>
        <v>6.7637500000000008</v>
      </c>
      <c r="H14" s="2">
        <f t="shared" si="2"/>
        <v>18.227092666855448</v>
      </c>
      <c r="I14" s="2"/>
    </row>
    <row r="15" spans="1:16" x14ac:dyDescent="0.3">
      <c r="A15" s="1">
        <v>46357</v>
      </c>
      <c r="B15" s="3">
        <f t="shared" si="0"/>
        <v>2026</v>
      </c>
      <c r="C15" s="2">
        <v>5.2109999940730631</v>
      </c>
      <c r="D15" s="2">
        <v>8.2260000889655203</v>
      </c>
      <c r="E15" s="2"/>
      <c r="F15" s="3">
        <v>2037</v>
      </c>
      <c r="G15" s="2">
        <f t="shared" si="1"/>
        <v>6.8082500000000001</v>
      </c>
      <c r="H15" s="2">
        <f t="shared" si="2"/>
        <v>18.369990787960379</v>
      </c>
      <c r="I15" s="2"/>
    </row>
    <row r="16" spans="1:16" x14ac:dyDescent="0.3">
      <c r="A16" s="1">
        <v>46388</v>
      </c>
      <c r="B16" s="3">
        <f t="shared" si="0"/>
        <v>2027</v>
      </c>
      <c r="C16" s="2">
        <v>7.558999985922128</v>
      </c>
      <c r="D16" s="2">
        <v>12.797999950824305</v>
      </c>
      <c r="E16" s="2"/>
      <c r="F16" s="3">
        <v>2038</v>
      </c>
      <c r="G16" s="2">
        <f t="shared" si="1"/>
        <v>6.8527500000000012</v>
      </c>
      <c r="H16" s="2">
        <f t="shared" si="2"/>
        <v>18.512888909065321</v>
      </c>
      <c r="I16" s="2"/>
    </row>
    <row r="17" spans="1:9" x14ac:dyDescent="0.3">
      <c r="A17" s="1">
        <v>46419</v>
      </c>
      <c r="B17" s="3">
        <f t="shared" si="0"/>
        <v>2027</v>
      </c>
      <c r="C17" s="2">
        <v>7.5659999856725335</v>
      </c>
      <c r="D17" s="2">
        <v>23.442999913124368</v>
      </c>
      <c r="E17" s="2"/>
      <c r="F17" s="3">
        <v>2039</v>
      </c>
      <c r="G17" s="2">
        <f t="shared" si="1"/>
        <v>6.8972500000000023</v>
      </c>
      <c r="H17" s="2">
        <f t="shared" si="2"/>
        <v>18.655787030170256</v>
      </c>
      <c r="I17" s="2"/>
    </row>
    <row r="18" spans="1:9" x14ac:dyDescent="0.3">
      <c r="A18" s="1">
        <v>46447</v>
      </c>
      <c r="B18" s="3">
        <f t="shared" si="0"/>
        <v>2027</v>
      </c>
      <c r="C18" s="2">
        <v>7.5659999856725335</v>
      </c>
      <c r="D18" s="2">
        <v>23.373999922303483</v>
      </c>
      <c r="E18" s="2"/>
      <c r="F18" s="3">
        <v>2040</v>
      </c>
      <c r="G18" s="2">
        <f t="shared" si="1"/>
        <v>6.9417500000000016</v>
      </c>
      <c r="H18" s="2">
        <f t="shared" si="2"/>
        <v>18.798685151275194</v>
      </c>
      <c r="I18" s="2"/>
    </row>
    <row r="19" spans="1:9" x14ac:dyDescent="0.3">
      <c r="A19" s="1">
        <v>46478</v>
      </c>
      <c r="B19" s="3">
        <f t="shared" si="0"/>
        <v>2027</v>
      </c>
      <c r="C19" s="2">
        <v>7.5729999868199229</v>
      </c>
      <c r="D19" s="2">
        <v>24.021999867400154</v>
      </c>
      <c r="E19" s="2"/>
      <c r="F19" s="3">
        <v>2041</v>
      </c>
      <c r="G19" s="2">
        <f t="shared" si="1"/>
        <v>6.9862499999999992</v>
      </c>
      <c r="H19" s="2">
        <f t="shared" si="2"/>
        <v>18.941583272380132</v>
      </c>
      <c r="I19" s="2"/>
    </row>
    <row r="20" spans="1:9" x14ac:dyDescent="0.3">
      <c r="A20" s="1">
        <v>46508</v>
      </c>
      <c r="B20" s="3">
        <f t="shared" si="0"/>
        <v>2027</v>
      </c>
      <c r="C20" s="2">
        <v>7.5729999868199229</v>
      </c>
      <c r="D20" s="2">
        <v>24.163999863434583</v>
      </c>
      <c r="E20" s="2"/>
      <c r="F20" s="3">
        <v>2042</v>
      </c>
      <c r="G20" s="2">
        <f t="shared" si="1"/>
        <v>7.0243437500000008</v>
      </c>
      <c r="H20" s="2">
        <f t="shared" si="2"/>
        <v>18.972697903557371</v>
      </c>
      <c r="I20" s="2"/>
    </row>
    <row r="21" spans="1:9" x14ac:dyDescent="0.3">
      <c r="A21" s="1">
        <v>46539</v>
      </c>
      <c r="B21" s="3">
        <f t="shared" si="0"/>
        <v>2027</v>
      </c>
      <c r="C21" s="2">
        <v>4.688999914098531</v>
      </c>
      <c r="D21" s="2">
        <v>25.850000007310882</v>
      </c>
      <c r="E21" s="2"/>
      <c r="F21" s="3">
        <v>2043</v>
      </c>
      <c r="G21" s="2">
        <f t="shared" si="1"/>
        <v>7.0624375000000006</v>
      </c>
      <c r="H21" s="2">
        <f t="shared" si="2"/>
        <v>19.003812534734607</v>
      </c>
      <c r="I21" s="2"/>
    </row>
    <row r="22" spans="1:9" x14ac:dyDescent="0.3">
      <c r="A22" s="1">
        <v>46569</v>
      </c>
      <c r="B22" s="3">
        <f t="shared" si="0"/>
        <v>2027</v>
      </c>
      <c r="C22" s="2">
        <v>6.7209999323822558</v>
      </c>
      <c r="D22" s="2">
        <v>25.88299997872673</v>
      </c>
      <c r="E22" s="2"/>
      <c r="F22" s="3">
        <v>2044</v>
      </c>
      <c r="G22" s="2">
        <f t="shared" si="1"/>
        <v>7.1005312500000004</v>
      </c>
      <c r="H22" s="2">
        <f t="shared" si="2"/>
        <v>19.034927165911842</v>
      </c>
      <c r="I22" s="2"/>
    </row>
    <row r="23" spans="1:9" x14ac:dyDescent="0.3">
      <c r="A23" s="1">
        <v>46600</v>
      </c>
      <c r="B23" s="3">
        <f t="shared" si="0"/>
        <v>2027</v>
      </c>
      <c r="C23" s="2">
        <v>5.315000026486814</v>
      </c>
      <c r="D23" s="2">
        <v>6.685999991139397</v>
      </c>
      <c r="E23" s="2"/>
      <c r="F23" s="3">
        <v>2045</v>
      </c>
      <c r="G23" s="2">
        <f t="shared" si="1"/>
        <v>7.1386250000000011</v>
      </c>
      <c r="H23" s="2">
        <f t="shared" si="2"/>
        <v>19.066041797089081</v>
      </c>
      <c r="I23" s="2"/>
    </row>
    <row r="24" spans="1:9" x14ac:dyDescent="0.3">
      <c r="A24" s="1">
        <v>46631</v>
      </c>
      <c r="B24" s="3">
        <f t="shared" si="0"/>
        <v>2027</v>
      </c>
      <c r="C24" s="2">
        <v>5.3310000253841281</v>
      </c>
      <c r="D24" s="2">
        <v>6.8129999877419323</v>
      </c>
      <c r="E24" s="2"/>
      <c r="F24" s="3">
        <v>2046</v>
      </c>
      <c r="G24" s="2">
        <f t="shared" si="1"/>
        <v>7.17671875</v>
      </c>
      <c r="H24" s="2">
        <f t="shared" si="2"/>
        <v>19.097156428266317</v>
      </c>
      <c r="I24" s="2"/>
    </row>
    <row r="25" spans="1:9" x14ac:dyDescent="0.3">
      <c r="A25" s="1">
        <v>46661</v>
      </c>
      <c r="B25" s="3">
        <f t="shared" si="0"/>
        <v>2027</v>
      </c>
      <c r="C25" s="2">
        <v>5.3350000260397792</v>
      </c>
      <c r="D25" s="2">
        <v>6.9589999874588102</v>
      </c>
      <c r="E25" s="2"/>
      <c r="F25" s="3">
        <v>2047</v>
      </c>
      <c r="G25" s="2">
        <f t="shared" si="1"/>
        <v>7.2148124999999999</v>
      </c>
      <c r="H25" s="2">
        <f t="shared" si="2"/>
        <v>19.128271059443552</v>
      </c>
      <c r="I25" s="2"/>
    </row>
    <row r="26" spans="1:9" x14ac:dyDescent="0.3">
      <c r="A26" s="1">
        <v>46692</v>
      </c>
      <c r="B26" s="3">
        <f t="shared" si="0"/>
        <v>2027</v>
      </c>
      <c r="C26" s="2">
        <v>5.3040000265464187</v>
      </c>
      <c r="D26" s="2">
        <v>6.8779999946709722</v>
      </c>
      <c r="E26" s="2"/>
      <c r="F26" s="3">
        <v>2048</v>
      </c>
      <c r="G26" s="2">
        <f t="shared" si="1"/>
        <v>7.2529062499999997</v>
      </c>
      <c r="H26" s="2">
        <f t="shared" si="2"/>
        <v>19.159385690620791</v>
      </c>
      <c r="I26" s="2"/>
    </row>
    <row r="27" spans="1:9" x14ac:dyDescent="0.3">
      <c r="A27" s="1">
        <v>46722</v>
      </c>
      <c r="B27" s="3">
        <f t="shared" si="0"/>
        <v>2027</v>
      </c>
      <c r="C27" s="2">
        <v>5.2970000267960131</v>
      </c>
      <c r="D27" s="2">
        <v>6.6699999903794378</v>
      </c>
      <c r="E27" s="2"/>
      <c r="F27" s="3">
        <v>2049</v>
      </c>
      <c r="G27" s="2">
        <f t="shared" si="1"/>
        <v>7.2909999999999995</v>
      </c>
      <c r="H27" s="2">
        <f t="shared" si="2"/>
        <v>19.190500321798027</v>
      </c>
      <c r="I27" s="2"/>
    </row>
    <row r="28" spans="1:9" x14ac:dyDescent="0.3">
      <c r="A28" s="1">
        <v>46753</v>
      </c>
      <c r="B28" s="3">
        <f t="shared" si="0"/>
        <v>2028</v>
      </c>
      <c r="C28" s="2">
        <v>7.5632499917410314</v>
      </c>
      <c r="D28" s="2">
        <v>12.94174997555092</v>
      </c>
      <c r="E28" s="2"/>
      <c r="F28" s="3">
        <v>2050</v>
      </c>
      <c r="G28" s="2">
        <f t="shared" si="1"/>
        <v>7.325499999999999</v>
      </c>
      <c r="H28" s="2">
        <f t="shared" si="2"/>
        <v>19.19816698723783</v>
      </c>
      <c r="I28" s="2"/>
    </row>
    <row r="29" spans="1:9" x14ac:dyDescent="0.3">
      <c r="A29" s="1">
        <v>46784</v>
      </c>
      <c r="B29" s="3">
        <f t="shared" si="0"/>
        <v>2028</v>
      </c>
      <c r="C29" s="2">
        <v>7.5704999915324152</v>
      </c>
      <c r="D29" s="2">
        <v>23.657499953638762</v>
      </c>
      <c r="E29" s="2"/>
      <c r="F29" s="3">
        <v>2051</v>
      </c>
      <c r="G29" s="2">
        <f t="shared" si="1"/>
        <v>7.3612833333333327</v>
      </c>
      <c r="H29" s="2">
        <f t="shared" si="2"/>
        <v>19.19038360642735</v>
      </c>
      <c r="I29" s="2"/>
    </row>
    <row r="30" spans="1:9" x14ac:dyDescent="0.3">
      <c r="A30" s="1">
        <v>46813</v>
      </c>
      <c r="B30" s="3">
        <f t="shared" si="0"/>
        <v>2028</v>
      </c>
      <c r="C30" s="2">
        <v>7.5704999915324152</v>
      </c>
      <c r="D30" s="2">
        <v>23.586749959271401</v>
      </c>
      <c r="E30" s="2"/>
      <c r="F30" s="3">
        <v>2052</v>
      </c>
      <c r="G30" s="2">
        <f t="shared" si="1"/>
        <v>7.3970666666666665</v>
      </c>
      <c r="H30" s="2">
        <f t="shared" si="2"/>
        <v>19.182600225616866</v>
      </c>
      <c r="I30" s="2"/>
    </row>
    <row r="31" spans="1:9" x14ac:dyDescent="0.3">
      <c r="A31" s="1">
        <v>46844</v>
      </c>
      <c r="B31" s="3">
        <f t="shared" si="0"/>
        <v>2028</v>
      </c>
      <c r="C31" s="2">
        <v>7.5777499922551215</v>
      </c>
      <c r="D31" s="2">
        <v>24.240249927155674</v>
      </c>
      <c r="E31" s="2"/>
      <c r="F31" s="3">
        <v>2053</v>
      </c>
      <c r="G31" s="2">
        <f t="shared" si="1"/>
        <v>7.4328499999999984</v>
      </c>
      <c r="H31" s="2">
        <f t="shared" si="2"/>
        <v>19.174816844806383</v>
      </c>
      <c r="I31" s="2"/>
    </row>
    <row r="32" spans="1:9" x14ac:dyDescent="0.3">
      <c r="A32" s="1">
        <v>46874</v>
      </c>
      <c r="B32" s="3">
        <f t="shared" si="0"/>
        <v>2028</v>
      </c>
      <c r="C32" s="2">
        <v>7.5777499922551215</v>
      </c>
      <c r="D32" s="2">
        <v>24.385249925544485</v>
      </c>
      <c r="E32" s="2"/>
      <c r="F32" s="3">
        <v>2054</v>
      </c>
      <c r="G32" s="2">
        <f t="shared" si="1"/>
        <v>7.4686333333333321</v>
      </c>
      <c r="H32" s="2">
        <f t="shared" si="2"/>
        <v>19.167033463995903</v>
      </c>
      <c r="I32" s="2"/>
    </row>
    <row r="33" spans="1:9" x14ac:dyDescent="0.3">
      <c r="A33" s="1">
        <v>46905</v>
      </c>
      <c r="B33" s="3">
        <f t="shared" si="0"/>
        <v>2028</v>
      </c>
      <c r="C33" s="2">
        <v>4.7649999340064824</v>
      </c>
      <c r="D33" s="2">
        <v>26.121750014834106</v>
      </c>
      <c r="E33" s="2"/>
      <c r="F33" s="3">
        <v>2055</v>
      </c>
      <c r="G33" s="2">
        <f t="shared" si="1"/>
        <v>7.5044166666666632</v>
      </c>
      <c r="H33" s="2">
        <f t="shared" si="2"/>
        <v>19.159250083185423</v>
      </c>
      <c r="I33" s="2"/>
    </row>
    <row r="34" spans="1:9" x14ac:dyDescent="0.3">
      <c r="A34" s="1">
        <v>46935</v>
      </c>
      <c r="B34" s="3">
        <f t="shared" si="0"/>
        <v>2028</v>
      </c>
      <c r="C34" s="2">
        <v>6.8222499401308596</v>
      </c>
      <c r="D34" s="2">
        <v>26.155249979812652</v>
      </c>
      <c r="E34" s="2"/>
      <c r="F34" s="3">
        <v>2056</v>
      </c>
      <c r="G34" s="2">
        <f t="shared" si="1"/>
        <v>7.5401999999999978</v>
      </c>
      <c r="H34" s="2">
        <f t="shared" si="2"/>
        <v>19.151466702374936</v>
      </c>
      <c r="I34" s="2"/>
    </row>
    <row r="35" spans="1:9" x14ac:dyDescent="0.3">
      <c r="A35" s="1">
        <v>46966</v>
      </c>
      <c r="B35" s="3">
        <f t="shared" si="0"/>
        <v>2028</v>
      </c>
      <c r="C35" s="2">
        <v>5.406500032171607</v>
      </c>
      <c r="D35" s="2">
        <v>6.8137500130105764</v>
      </c>
      <c r="E35" s="2"/>
      <c r="F35" s="3">
        <v>2057</v>
      </c>
      <c r="G35" s="2">
        <f t="shared" si="1"/>
        <v>7.5759833333333306</v>
      </c>
      <c r="H35" s="2">
        <f t="shared" si="2"/>
        <v>19.143683321564453</v>
      </c>
      <c r="I35" s="2"/>
    </row>
    <row r="36" spans="1:9" x14ac:dyDescent="0.3">
      <c r="A36" s="1">
        <v>46997</v>
      </c>
      <c r="B36" s="3">
        <f t="shared" si="0"/>
        <v>2028</v>
      </c>
      <c r="C36" s="2">
        <v>5.4230000311508775</v>
      </c>
      <c r="D36" s="2">
        <v>6.9435000119265169</v>
      </c>
      <c r="E36" s="2"/>
      <c r="F36" s="3">
        <v>2058</v>
      </c>
      <c r="G36" s="2">
        <f t="shared" si="1"/>
        <v>7.6117666666666635</v>
      </c>
      <c r="H36" s="2">
        <f t="shared" si="2"/>
        <v>19.135899940753973</v>
      </c>
      <c r="I36" s="2"/>
    </row>
    <row r="37" spans="1:9" x14ac:dyDescent="0.3">
      <c r="A37" s="1">
        <v>47027</v>
      </c>
      <c r="B37" s="3">
        <f t="shared" si="0"/>
        <v>2028</v>
      </c>
      <c r="C37" s="2">
        <v>5.4270000318065286</v>
      </c>
      <c r="D37" s="2">
        <v>7.0927500112447888</v>
      </c>
      <c r="E37" s="2"/>
      <c r="F37" s="3">
        <v>2059</v>
      </c>
      <c r="G37" s="2">
        <f t="shared" si="1"/>
        <v>7.6475499999999963</v>
      </c>
      <c r="H37" s="2">
        <f t="shared" si="2"/>
        <v>19.128116559943493</v>
      </c>
      <c r="I37" s="2"/>
    </row>
    <row r="38" spans="1:9" x14ac:dyDescent="0.3">
      <c r="A38" s="1">
        <v>47058</v>
      </c>
      <c r="B38" s="3">
        <f t="shared" si="0"/>
        <v>2028</v>
      </c>
      <c r="C38" s="2">
        <v>5.3952500321902335</v>
      </c>
      <c r="D38" s="2">
        <v>7.0097500148694962</v>
      </c>
      <c r="E38" s="2"/>
      <c r="F38" s="3">
        <v>2060</v>
      </c>
      <c r="G38" s="2">
        <f t="shared" si="1"/>
        <v>7.6833333333333336</v>
      </c>
      <c r="H38" s="2">
        <f t="shared" si="2"/>
        <v>19.120333179133013</v>
      </c>
      <c r="I38" s="2"/>
    </row>
    <row r="39" spans="1:9" x14ac:dyDescent="0.3">
      <c r="A39" s="1">
        <v>47088</v>
      </c>
      <c r="B39" s="3">
        <f t="shared" si="0"/>
        <v>2028</v>
      </c>
      <c r="C39" s="2">
        <v>5.3880000323988497</v>
      </c>
      <c r="D39" s="2">
        <v>6.797250012634322</v>
      </c>
      <c r="E39" s="2"/>
      <c r="F39" s="2"/>
      <c r="G39" s="2"/>
      <c r="H39" s="2"/>
      <c r="I39" s="2"/>
    </row>
    <row r="40" spans="1:9" x14ac:dyDescent="0.3">
      <c r="A40" s="1">
        <v>47119</v>
      </c>
      <c r="B40" s="3">
        <f t="shared" si="0"/>
        <v>2029</v>
      </c>
      <c r="C40" s="2">
        <v>7.5674999975599349</v>
      </c>
      <c r="D40" s="2">
        <v>13.085500000277534</v>
      </c>
      <c r="E40" s="2"/>
      <c r="F40" s="2"/>
      <c r="G40" s="2"/>
      <c r="H40" s="2"/>
      <c r="I40" s="2"/>
    </row>
    <row r="41" spans="1:9" x14ac:dyDescent="0.3">
      <c r="A41" s="1">
        <v>47150</v>
      </c>
      <c r="B41" s="3">
        <f t="shared" si="0"/>
        <v>2029</v>
      </c>
      <c r="C41" s="2">
        <v>7.5749999973922968</v>
      </c>
      <c r="D41" s="2">
        <v>23.871999994153157</v>
      </c>
      <c r="E41" s="2"/>
      <c r="F41" s="2"/>
      <c r="G41" s="2"/>
      <c r="H41" s="2"/>
      <c r="I41" s="2"/>
    </row>
    <row r="42" spans="1:9" x14ac:dyDescent="0.3">
      <c r="A42" s="1">
        <v>47178</v>
      </c>
      <c r="B42" s="3">
        <f t="shared" si="0"/>
        <v>2029</v>
      </c>
      <c r="C42" s="2">
        <v>7.5749999973922968</v>
      </c>
      <c r="D42" s="2">
        <v>23.799499996239319</v>
      </c>
      <c r="E42" s="2"/>
      <c r="F42" s="2"/>
      <c r="G42" s="2"/>
      <c r="H42" s="2"/>
      <c r="I42" s="2"/>
    </row>
    <row r="43" spans="1:9" x14ac:dyDescent="0.3">
      <c r="A43" s="1">
        <v>47209</v>
      </c>
      <c r="B43" s="3">
        <f t="shared" si="0"/>
        <v>2029</v>
      </c>
      <c r="C43" s="2">
        <v>7.58249999769032</v>
      </c>
      <c r="D43" s="2">
        <v>24.458499986911193</v>
      </c>
      <c r="E43" s="2"/>
      <c r="F43" s="2"/>
      <c r="G43" s="2"/>
      <c r="H43" s="2"/>
      <c r="I43" s="2"/>
    </row>
    <row r="44" spans="1:9" x14ac:dyDescent="0.3">
      <c r="A44" s="1">
        <v>47239</v>
      </c>
      <c r="B44" s="3">
        <f t="shared" si="0"/>
        <v>2029</v>
      </c>
      <c r="C44" s="2">
        <v>7.58249999769032</v>
      </c>
      <c r="D44" s="2">
        <v>24.606499987654388</v>
      </c>
      <c r="E44" s="2"/>
      <c r="F44" s="2"/>
      <c r="G44" s="2"/>
      <c r="H44" s="2"/>
      <c r="I44" s="2"/>
    </row>
    <row r="45" spans="1:9" x14ac:dyDescent="0.3">
      <c r="A45" s="1">
        <v>47270</v>
      </c>
      <c r="B45" s="3">
        <f t="shared" si="0"/>
        <v>2029</v>
      </c>
      <c r="C45" s="2">
        <v>4.8409999539144337</v>
      </c>
      <c r="D45" s="2">
        <v>26.39350002235733</v>
      </c>
      <c r="E45" s="2"/>
      <c r="F45" s="2"/>
      <c r="G45" s="2"/>
      <c r="H45" s="2"/>
      <c r="I45" s="2"/>
    </row>
    <row r="46" spans="1:9" x14ac:dyDescent="0.3">
      <c r="A46" s="1">
        <v>47300</v>
      </c>
      <c r="B46" s="3">
        <f t="shared" si="0"/>
        <v>2029</v>
      </c>
      <c r="C46" s="2">
        <v>6.9234999478794634</v>
      </c>
      <c r="D46" s="2">
        <v>26.427499980898574</v>
      </c>
      <c r="E46" s="2"/>
      <c r="F46" s="2"/>
      <c r="G46" s="2"/>
      <c r="H46" s="2"/>
      <c r="I46" s="2"/>
    </row>
    <row r="47" spans="1:9" x14ac:dyDescent="0.3">
      <c r="A47" s="1">
        <v>47331</v>
      </c>
      <c r="B47" s="3">
        <f t="shared" si="0"/>
        <v>2029</v>
      </c>
      <c r="C47" s="2">
        <v>5.4980000378564</v>
      </c>
      <c r="D47" s="2">
        <v>6.9415000348817557</v>
      </c>
      <c r="E47" s="2"/>
      <c r="F47" s="2"/>
      <c r="G47" s="2"/>
      <c r="H47" s="2"/>
      <c r="I47" s="2"/>
    </row>
    <row r="48" spans="1:9" x14ac:dyDescent="0.3">
      <c r="A48" s="1">
        <v>47362</v>
      </c>
      <c r="B48" s="3">
        <f t="shared" si="0"/>
        <v>2029</v>
      </c>
      <c r="C48" s="2">
        <v>5.5150000369176269</v>
      </c>
      <c r="D48" s="2">
        <v>7.0740000361111015</v>
      </c>
      <c r="E48" s="2"/>
      <c r="F48" s="2"/>
      <c r="G48" s="2"/>
      <c r="H48" s="2"/>
      <c r="I48" s="2"/>
    </row>
    <row r="49" spans="1:9" x14ac:dyDescent="0.3">
      <c r="A49" s="1">
        <v>47392</v>
      </c>
      <c r="B49" s="3">
        <f t="shared" si="0"/>
        <v>2029</v>
      </c>
      <c r="C49" s="2">
        <v>5.519000037573278</v>
      </c>
      <c r="D49" s="2">
        <v>7.2265000350307673</v>
      </c>
      <c r="E49" s="2"/>
      <c r="F49" s="2"/>
      <c r="G49" s="2"/>
      <c r="H49" s="2"/>
      <c r="I49" s="2"/>
    </row>
    <row r="50" spans="1:9" x14ac:dyDescent="0.3">
      <c r="A50" s="1">
        <v>47423</v>
      </c>
      <c r="B50" s="3">
        <f t="shared" si="0"/>
        <v>2029</v>
      </c>
      <c r="C50" s="2">
        <v>5.4865000378340483</v>
      </c>
      <c r="D50" s="2">
        <v>7.1415000350680202</v>
      </c>
      <c r="E50" s="2"/>
      <c r="F50" s="2"/>
      <c r="G50" s="2"/>
      <c r="H50" s="2"/>
      <c r="I50" s="2"/>
    </row>
    <row r="51" spans="1:9" x14ac:dyDescent="0.3">
      <c r="A51" s="1">
        <v>47453</v>
      </c>
      <c r="B51" s="3">
        <f t="shared" si="0"/>
        <v>2029</v>
      </c>
      <c r="C51" s="2">
        <v>5.4790000380016863</v>
      </c>
      <c r="D51" s="2">
        <v>6.9245000348892063</v>
      </c>
      <c r="E51" s="2"/>
      <c r="F51" s="2"/>
      <c r="G51" s="2"/>
      <c r="H51" s="2"/>
      <c r="I51" s="2"/>
    </row>
    <row r="52" spans="1:9" x14ac:dyDescent="0.3">
      <c r="A52" s="1">
        <v>47484</v>
      </c>
      <c r="B52" s="3">
        <f t="shared" si="0"/>
        <v>2030</v>
      </c>
      <c r="C52" s="2">
        <v>8.5752499999999969</v>
      </c>
      <c r="D52" s="2">
        <v>13.229250025004148</v>
      </c>
      <c r="E52" s="2"/>
      <c r="F52" s="2"/>
      <c r="G52" s="2"/>
      <c r="H52" s="2"/>
      <c r="I52" s="2"/>
    </row>
    <row r="53" spans="1:9" x14ac:dyDescent="0.3">
      <c r="A53" s="1">
        <v>47515</v>
      </c>
      <c r="B53" s="3">
        <f t="shared" si="0"/>
        <v>2030</v>
      </c>
      <c r="C53" s="2">
        <v>8.5830000000000002</v>
      </c>
      <c r="D53" s="2">
        <v>24.086500034667552</v>
      </c>
      <c r="E53" s="2"/>
      <c r="F53" s="2"/>
      <c r="G53" s="2"/>
      <c r="H53" s="2"/>
      <c r="I53" s="2"/>
    </row>
    <row r="54" spans="1:9" x14ac:dyDescent="0.3">
      <c r="A54" s="1">
        <v>47543</v>
      </c>
      <c r="B54" s="3">
        <f t="shared" si="0"/>
        <v>2030</v>
      </c>
      <c r="C54" s="2">
        <v>8.5830000000000002</v>
      </c>
      <c r="D54" s="2">
        <v>24.012250033207238</v>
      </c>
      <c r="E54" s="2"/>
      <c r="F54" s="2"/>
      <c r="G54" s="2"/>
      <c r="H54" s="2"/>
      <c r="I54" s="2"/>
    </row>
    <row r="55" spans="1:9" x14ac:dyDescent="0.3">
      <c r="A55" s="1">
        <v>47574</v>
      </c>
      <c r="B55" s="3">
        <f t="shared" si="0"/>
        <v>2030</v>
      </c>
      <c r="C55" s="2">
        <v>8.5907499999999981</v>
      </c>
      <c r="D55" s="2">
        <v>24.676750046666712</v>
      </c>
      <c r="E55" s="2"/>
      <c r="F55" s="2"/>
      <c r="G55" s="2"/>
      <c r="H55" s="2"/>
      <c r="I55" s="2"/>
    </row>
    <row r="56" spans="1:9" x14ac:dyDescent="0.3">
      <c r="A56" s="1">
        <v>47604</v>
      </c>
      <c r="B56" s="3">
        <f t="shared" si="0"/>
        <v>2030</v>
      </c>
      <c r="C56" s="2">
        <v>8.5907499999999981</v>
      </c>
      <c r="D56" s="2">
        <v>24.82775004976429</v>
      </c>
      <c r="E56" s="2"/>
      <c r="F56" s="2"/>
      <c r="G56" s="2"/>
      <c r="H56" s="2"/>
      <c r="I56" s="2"/>
    </row>
    <row r="57" spans="1:9" x14ac:dyDescent="0.3">
      <c r="A57" s="1">
        <v>47635</v>
      </c>
      <c r="B57" s="3">
        <f t="shared" si="0"/>
        <v>2030</v>
      </c>
      <c r="C57" s="2">
        <v>4.199749999999999</v>
      </c>
      <c r="D57" s="2">
        <v>26.665250029880553</v>
      </c>
      <c r="E57" s="2"/>
      <c r="F57" s="2"/>
      <c r="G57" s="2"/>
      <c r="H57" s="2"/>
      <c r="I57" s="2"/>
    </row>
    <row r="58" spans="1:9" x14ac:dyDescent="0.3">
      <c r="A58" s="1">
        <v>47665</v>
      </c>
      <c r="B58" s="3">
        <f t="shared" si="0"/>
        <v>2030</v>
      </c>
      <c r="C58" s="2">
        <v>6.3067500000000001</v>
      </c>
      <c r="D58" s="2">
        <v>26.699749981984496</v>
      </c>
      <c r="E58" s="2"/>
      <c r="F58" s="2"/>
      <c r="G58" s="2"/>
      <c r="H58" s="2"/>
      <c r="I58" s="2"/>
    </row>
    <row r="59" spans="1:9" x14ac:dyDescent="0.3">
      <c r="A59" s="1">
        <v>47696</v>
      </c>
      <c r="B59" s="3">
        <f t="shared" si="0"/>
        <v>2030</v>
      </c>
      <c r="C59" s="2">
        <v>4.8714999999999993</v>
      </c>
      <c r="D59" s="2">
        <v>7.0692500567529351</v>
      </c>
      <c r="E59" s="2"/>
      <c r="F59" s="2"/>
      <c r="G59" s="2"/>
      <c r="H59" s="2"/>
      <c r="I59" s="2"/>
    </row>
    <row r="60" spans="1:9" x14ac:dyDescent="0.3">
      <c r="A60" s="1">
        <v>47727</v>
      </c>
      <c r="B60" s="3">
        <f t="shared" si="0"/>
        <v>2030</v>
      </c>
      <c r="C60" s="2">
        <v>4.8889999999999993</v>
      </c>
      <c r="D60" s="2">
        <v>7.2045000602956861</v>
      </c>
      <c r="E60" s="2"/>
      <c r="F60" s="2"/>
      <c r="G60" s="2"/>
      <c r="H60" s="2"/>
      <c r="I60" s="2"/>
    </row>
    <row r="61" spans="1:9" x14ac:dyDescent="0.3">
      <c r="A61" s="1">
        <v>47757</v>
      </c>
      <c r="B61" s="3">
        <f t="shared" si="0"/>
        <v>2030</v>
      </c>
      <c r="C61" s="2">
        <v>4.8929999999999989</v>
      </c>
      <c r="D61" s="2">
        <v>7.3602500588167459</v>
      </c>
      <c r="E61" s="2"/>
      <c r="F61" s="2"/>
      <c r="G61" s="2"/>
      <c r="H61" s="2"/>
      <c r="I61" s="2"/>
    </row>
    <row r="62" spans="1:9" x14ac:dyDescent="0.3">
      <c r="A62" s="1">
        <v>47788</v>
      </c>
      <c r="B62" s="3">
        <f t="shared" si="0"/>
        <v>2030</v>
      </c>
      <c r="C62" s="2">
        <v>4.8597500000000009</v>
      </c>
      <c r="D62" s="2">
        <v>7.2732500552665442</v>
      </c>
      <c r="E62" s="2"/>
      <c r="F62" s="2"/>
      <c r="G62" s="2"/>
      <c r="H62" s="2"/>
      <c r="I62" s="2"/>
    </row>
    <row r="63" spans="1:9" x14ac:dyDescent="0.3">
      <c r="A63" s="1">
        <v>47818</v>
      </c>
      <c r="B63" s="3">
        <f t="shared" si="0"/>
        <v>2030</v>
      </c>
      <c r="C63" s="2">
        <v>4.8520000000000003</v>
      </c>
      <c r="D63" s="2">
        <v>7.0517500571440905</v>
      </c>
      <c r="E63" s="2"/>
      <c r="F63" s="2"/>
      <c r="G63" s="2"/>
      <c r="H63" s="2"/>
      <c r="I63" s="2"/>
    </row>
    <row r="64" spans="1:9" x14ac:dyDescent="0.3">
      <c r="A64" s="1">
        <v>47849</v>
      </c>
      <c r="B64" s="3">
        <f t="shared" si="0"/>
        <v>2031</v>
      </c>
      <c r="C64" s="2">
        <v>8.6389999999999993</v>
      </c>
      <c r="D64" s="2">
        <v>13.373000049730763</v>
      </c>
      <c r="E64" s="2"/>
      <c r="F64" s="2"/>
      <c r="G64" s="2"/>
      <c r="H64" s="2"/>
      <c r="I64" s="2"/>
    </row>
    <row r="65" spans="1:9" x14ac:dyDescent="0.3">
      <c r="A65" s="1">
        <v>47880</v>
      </c>
      <c r="B65" s="3">
        <f t="shared" si="0"/>
        <v>2031</v>
      </c>
      <c r="C65" s="2">
        <v>8.6470000000000002</v>
      </c>
      <c r="D65" s="2">
        <v>24.301000075181946</v>
      </c>
      <c r="E65" s="2"/>
      <c r="F65" s="2"/>
      <c r="G65" s="2"/>
      <c r="H65" s="2"/>
      <c r="I65" s="2"/>
    </row>
    <row r="66" spans="1:9" x14ac:dyDescent="0.3">
      <c r="A66" s="1">
        <v>47908</v>
      </c>
      <c r="B66" s="3">
        <f t="shared" si="0"/>
        <v>2031</v>
      </c>
      <c r="C66" s="2">
        <v>8.6470000000000002</v>
      </c>
      <c r="D66" s="2">
        <v>24.225000070175156</v>
      </c>
      <c r="E66" s="2"/>
      <c r="F66" s="2"/>
      <c r="G66" s="2"/>
      <c r="H66" s="2"/>
      <c r="I66" s="2"/>
    </row>
    <row r="67" spans="1:9" x14ac:dyDescent="0.3">
      <c r="A67" s="1">
        <v>47939</v>
      </c>
      <c r="B67" s="3">
        <f t="shared" si="0"/>
        <v>2031</v>
      </c>
      <c r="C67" s="2">
        <v>8.6549999999999994</v>
      </c>
      <c r="D67" s="2">
        <v>24.895000106422231</v>
      </c>
      <c r="E67" s="2"/>
      <c r="F67" s="2"/>
      <c r="G67" s="2"/>
      <c r="H67" s="2"/>
      <c r="I67" s="2"/>
    </row>
    <row r="68" spans="1:9" x14ac:dyDescent="0.3">
      <c r="A68" s="1">
        <v>47969</v>
      </c>
      <c r="B68" s="3">
        <f t="shared" si="0"/>
        <v>2031</v>
      </c>
      <c r="C68" s="2">
        <v>8.6549999999999994</v>
      </c>
      <c r="D68" s="2">
        <v>25.049000111874193</v>
      </c>
      <c r="E68" s="2"/>
      <c r="F68" s="2"/>
      <c r="G68" s="2"/>
      <c r="H68" s="2"/>
      <c r="I68" s="2"/>
    </row>
    <row r="69" spans="1:9" x14ac:dyDescent="0.3">
      <c r="A69" s="1">
        <v>48000</v>
      </c>
      <c r="B69" s="3">
        <f t="shared" ref="B69:B132" si="3">YEAR(A69)</f>
        <v>2031</v>
      </c>
      <c r="C69" s="2">
        <v>4.2329999999999997</v>
      </c>
      <c r="D69" s="2">
        <v>26.937000037403777</v>
      </c>
      <c r="E69" s="2"/>
      <c r="F69" s="2"/>
      <c r="G69" s="2"/>
      <c r="H69" s="2"/>
      <c r="I69" s="2"/>
    </row>
    <row r="70" spans="1:9" x14ac:dyDescent="0.3">
      <c r="A70" s="1">
        <v>48030</v>
      </c>
      <c r="B70" s="3">
        <f t="shared" si="3"/>
        <v>2031</v>
      </c>
      <c r="C70" s="2">
        <v>6.3650000000000002</v>
      </c>
      <c r="D70" s="2">
        <v>26.971999983070418</v>
      </c>
      <c r="E70" s="2"/>
      <c r="F70" s="2"/>
      <c r="G70" s="2"/>
      <c r="H70" s="2"/>
      <c r="I70" s="2"/>
    </row>
    <row r="71" spans="1:9" x14ac:dyDescent="0.3">
      <c r="A71" s="1">
        <v>48061</v>
      </c>
      <c r="B71" s="3">
        <f t="shared" si="3"/>
        <v>2031</v>
      </c>
      <c r="C71" s="2">
        <v>4.92</v>
      </c>
      <c r="D71" s="2">
        <v>7.1970000786241144</v>
      </c>
      <c r="E71" s="2"/>
      <c r="F71" s="2"/>
      <c r="G71" s="2"/>
      <c r="H71" s="2"/>
      <c r="I71" s="2"/>
    </row>
    <row r="72" spans="1:9" x14ac:dyDescent="0.3">
      <c r="A72" s="1">
        <v>48092</v>
      </c>
      <c r="B72" s="3">
        <f t="shared" si="3"/>
        <v>2031</v>
      </c>
      <c r="C72" s="2">
        <v>4.9379999999999997</v>
      </c>
      <c r="D72" s="2">
        <v>7.3350000844802707</v>
      </c>
      <c r="E72" s="2"/>
      <c r="F72" s="2"/>
      <c r="G72" s="2"/>
      <c r="H72" s="2"/>
      <c r="I72" s="2"/>
    </row>
    <row r="73" spans="1:9" x14ac:dyDescent="0.3">
      <c r="A73" s="1">
        <v>48122</v>
      </c>
      <c r="B73" s="3">
        <f t="shared" si="3"/>
        <v>2031</v>
      </c>
      <c r="C73" s="2">
        <v>4.9420000000000002</v>
      </c>
      <c r="D73" s="2">
        <v>7.4940000826027244</v>
      </c>
      <c r="E73" s="2"/>
      <c r="F73" s="2"/>
      <c r="G73" s="2"/>
      <c r="H73" s="2"/>
      <c r="I73" s="2"/>
    </row>
    <row r="74" spans="1:9" x14ac:dyDescent="0.3">
      <c r="A74" s="1">
        <v>48153</v>
      </c>
      <c r="B74" s="3">
        <f t="shared" si="3"/>
        <v>2031</v>
      </c>
      <c r="C74" s="2">
        <v>4.9080000000000004</v>
      </c>
      <c r="D74" s="2">
        <v>7.4050000754650682</v>
      </c>
      <c r="E74" s="2"/>
      <c r="F74" s="2"/>
      <c r="G74" s="2"/>
      <c r="H74" s="2"/>
      <c r="I74" s="2"/>
    </row>
    <row r="75" spans="1:9" x14ac:dyDescent="0.3">
      <c r="A75" s="1">
        <v>48183</v>
      </c>
      <c r="B75" s="3">
        <f t="shared" si="3"/>
        <v>2031</v>
      </c>
      <c r="C75" s="2">
        <v>4.9000000000000004</v>
      </c>
      <c r="D75" s="2">
        <v>7.1790000793989748</v>
      </c>
      <c r="E75" s="2"/>
      <c r="F75" s="2"/>
      <c r="G75" s="2"/>
      <c r="H75" s="2"/>
      <c r="I75" s="2"/>
    </row>
    <row r="76" spans="1:9" x14ac:dyDescent="0.3">
      <c r="A76" s="1">
        <v>48214</v>
      </c>
      <c r="B76" s="3">
        <f t="shared" si="3"/>
        <v>2032</v>
      </c>
      <c r="C76" s="2">
        <v>8.6920000000000002</v>
      </c>
      <c r="D76" s="2">
        <v>14.12399985617958</v>
      </c>
      <c r="E76" s="2"/>
      <c r="F76" s="2"/>
      <c r="G76" s="2"/>
      <c r="H76" s="2"/>
      <c r="I76" s="2"/>
    </row>
    <row r="77" spans="1:9" x14ac:dyDescent="0.3">
      <c r="A77" s="1">
        <v>48245</v>
      </c>
      <c r="B77" s="3">
        <f t="shared" si="3"/>
        <v>2032</v>
      </c>
      <c r="C77" s="2">
        <v>8.6999999999999993</v>
      </c>
      <c r="D77" s="2">
        <v>25.126000225311145</v>
      </c>
      <c r="E77" s="2"/>
      <c r="F77" s="2"/>
      <c r="G77" s="2"/>
      <c r="H77" s="2"/>
      <c r="I77" s="2"/>
    </row>
    <row r="78" spans="1:9" x14ac:dyDescent="0.3">
      <c r="A78" s="1">
        <v>48274</v>
      </c>
      <c r="B78" s="3">
        <f t="shared" si="3"/>
        <v>2032</v>
      </c>
      <c r="C78" s="2">
        <v>8.7010000000000005</v>
      </c>
      <c r="D78" s="2">
        <v>25.048000216251239</v>
      </c>
      <c r="E78" s="2"/>
      <c r="F78" s="2"/>
      <c r="G78" s="2"/>
      <c r="H78" s="2"/>
      <c r="I78" s="2"/>
    </row>
    <row r="79" spans="1:9" x14ac:dyDescent="0.3">
      <c r="A79" s="1">
        <v>48305</v>
      </c>
      <c r="B79" s="3">
        <f t="shared" si="3"/>
        <v>2032</v>
      </c>
      <c r="C79" s="2">
        <v>8.7080000000000002</v>
      </c>
      <c r="D79" s="2">
        <v>25.719000194920227</v>
      </c>
      <c r="E79" s="2"/>
      <c r="F79" s="2"/>
      <c r="G79" s="2"/>
      <c r="H79" s="2"/>
      <c r="I79" s="2"/>
    </row>
    <row r="80" spans="1:9" x14ac:dyDescent="0.3">
      <c r="A80" s="1">
        <v>48335</v>
      </c>
      <c r="B80" s="3">
        <f t="shared" si="3"/>
        <v>2032</v>
      </c>
      <c r="C80" s="2">
        <v>8.7080000000000002</v>
      </c>
      <c r="D80" s="2">
        <v>25.877000208478421</v>
      </c>
      <c r="E80" s="2"/>
      <c r="F80" s="2"/>
      <c r="G80" s="2"/>
      <c r="H80" s="2"/>
      <c r="I80" s="2"/>
    </row>
    <row r="81" spans="1:9" x14ac:dyDescent="0.3">
      <c r="A81" s="1">
        <v>48366</v>
      </c>
      <c r="B81" s="3">
        <f t="shared" si="3"/>
        <v>2032</v>
      </c>
      <c r="C81" s="2">
        <v>4.2629999999999999</v>
      </c>
      <c r="D81" s="2">
        <v>27.823000296251848</v>
      </c>
      <c r="E81" s="2"/>
      <c r="F81" s="2"/>
      <c r="G81" s="2"/>
      <c r="H81" s="2"/>
      <c r="I81" s="2"/>
    </row>
    <row r="82" spans="1:9" x14ac:dyDescent="0.3">
      <c r="A82" s="1">
        <v>48396</v>
      </c>
      <c r="B82" s="3">
        <f t="shared" si="3"/>
        <v>2032</v>
      </c>
      <c r="C82" s="2">
        <v>6.4180000000000001</v>
      </c>
      <c r="D82" s="2">
        <v>27.860000335378572</v>
      </c>
      <c r="E82" s="2"/>
      <c r="F82" s="2"/>
      <c r="G82" s="2"/>
      <c r="H82" s="2"/>
      <c r="I82" s="2"/>
    </row>
    <row r="83" spans="1:9" x14ac:dyDescent="0.3">
      <c r="A83" s="1">
        <v>48427</v>
      </c>
      <c r="B83" s="3">
        <f t="shared" si="3"/>
        <v>2032</v>
      </c>
      <c r="C83" s="2">
        <v>4.9660000000000002</v>
      </c>
      <c r="D83" s="2">
        <v>7.9290001743938774</v>
      </c>
      <c r="E83" s="2"/>
      <c r="F83" s="2"/>
      <c r="G83" s="2"/>
      <c r="H83" s="2"/>
      <c r="I83" s="2"/>
    </row>
    <row r="84" spans="1:9" x14ac:dyDescent="0.3">
      <c r="A84" s="1">
        <v>48458</v>
      </c>
      <c r="B84" s="3">
        <f t="shared" si="3"/>
        <v>2032</v>
      </c>
      <c r="C84" s="2">
        <v>4.9850000000000003</v>
      </c>
      <c r="D84" s="2">
        <v>8.072000173619017</v>
      </c>
      <c r="E84" s="2"/>
      <c r="F84" s="2"/>
      <c r="G84" s="2"/>
      <c r="H84" s="2"/>
      <c r="I84" s="2"/>
    </row>
    <row r="85" spans="1:9" x14ac:dyDescent="0.3">
      <c r="A85" s="1">
        <v>48488</v>
      </c>
      <c r="B85" s="3">
        <f t="shared" si="3"/>
        <v>2032</v>
      </c>
      <c r="C85" s="2">
        <v>4.9889999999999999</v>
      </c>
      <c r="D85" s="2">
        <v>8.2340001647826284</v>
      </c>
      <c r="E85" s="2"/>
      <c r="F85" s="2"/>
      <c r="G85" s="2"/>
      <c r="H85" s="2"/>
      <c r="I85" s="2"/>
    </row>
    <row r="86" spans="1:9" x14ac:dyDescent="0.3">
      <c r="A86" s="1">
        <v>48519</v>
      </c>
      <c r="B86" s="3">
        <f t="shared" si="3"/>
        <v>2032</v>
      </c>
      <c r="C86" s="2">
        <v>4.9530000000000003</v>
      </c>
      <c r="D86" s="2">
        <v>8.1430001684930176</v>
      </c>
      <c r="E86" s="2"/>
      <c r="F86" s="2"/>
      <c r="G86" s="2"/>
      <c r="H86" s="2"/>
      <c r="I86" s="2"/>
    </row>
    <row r="87" spans="1:9" x14ac:dyDescent="0.3">
      <c r="A87" s="1">
        <v>48549</v>
      </c>
      <c r="B87" s="3">
        <f t="shared" si="3"/>
        <v>2032</v>
      </c>
      <c r="C87" s="2">
        <v>4.9459999999999997</v>
      </c>
      <c r="D87" s="2">
        <v>7.9110001751687378</v>
      </c>
      <c r="E87" s="2"/>
      <c r="F87" s="2"/>
      <c r="G87" s="2"/>
      <c r="H87" s="2"/>
      <c r="I87" s="2"/>
    </row>
    <row r="88" spans="1:9" x14ac:dyDescent="0.3">
      <c r="A88" s="1">
        <v>48580</v>
      </c>
      <c r="B88" s="3">
        <f t="shared" si="3"/>
        <v>2033</v>
      </c>
      <c r="C88" s="2">
        <v>8.7448888888888892</v>
      </c>
      <c r="D88" s="2">
        <v>14.235999851642797</v>
      </c>
      <c r="E88" s="2"/>
      <c r="F88" s="2"/>
      <c r="G88" s="2"/>
      <c r="H88" s="2"/>
      <c r="I88" s="2"/>
    </row>
    <row r="89" spans="1:9" x14ac:dyDescent="0.3">
      <c r="A89" s="1">
        <v>48611</v>
      </c>
      <c r="B89" s="3">
        <f t="shared" si="3"/>
        <v>2033</v>
      </c>
      <c r="C89" s="2">
        <v>8.7531111111111102</v>
      </c>
      <c r="D89" s="2">
        <v>25.308777944236581</v>
      </c>
      <c r="E89" s="2"/>
      <c r="F89" s="2"/>
      <c r="G89" s="2"/>
      <c r="H89" s="2"/>
      <c r="I89" s="2"/>
    </row>
    <row r="90" spans="1:9" x14ac:dyDescent="0.3">
      <c r="A90" s="1">
        <v>48639</v>
      </c>
      <c r="B90" s="3">
        <f t="shared" si="3"/>
        <v>2033</v>
      </c>
      <c r="C90" s="2">
        <v>8.7540000000000013</v>
      </c>
      <c r="D90" s="2">
        <v>25.229000157107496</v>
      </c>
      <c r="E90" s="2"/>
      <c r="F90" s="2"/>
      <c r="G90" s="2"/>
      <c r="H90" s="2"/>
      <c r="I90" s="2"/>
    </row>
    <row r="91" spans="1:9" x14ac:dyDescent="0.3">
      <c r="A91" s="1">
        <v>48670</v>
      </c>
      <c r="B91" s="3">
        <f t="shared" si="3"/>
        <v>2033</v>
      </c>
      <c r="C91" s="2">
        <v>8.7612222222222229</v>
      </c>
      <c r="D91" s="2">
        <v>25.905222367133117</v>
      </c>
      <c r="E91" s="2"/>
      <c r="F91" s="2"/>
      <c r="G91" s="2"/>
      <c r="H91" s="2"/>
      <c r="I91" s="2"/>
    </row>
    <row r="92" spans="1:9" x14ac:dyDescent="0.3">
      <c r="A92" s="1">
        <v>48700</v>
      </c>
      <c r="B92" s="3">
        <f t="shared" si="3"/>
        <v>2033</v>
      </c>
      <c r="C92" s="2">
        <v>8.7612222222222229</v>
      </c>
      <c r="D92" s="2">
        <v>26.066889044828713</v>
      </c>
      <c r="E92" s="2"/>
      <c r="F92" s="2"/>
      <c r="G92" s="2"/>
      <c r="H92" s="2"/>
      <c r="I92" s="2"/>
    </row>
    <row r="93" spans="1:9" x14ac:dyDescent="0.3">
      <c r="A93" s="1">
        <v>48731</v>
      </c>
      <c r="B93" s="3">
        <f t="shared" si="3"/>
        <v>2033</v>
      </c>
      <c r="C93" s="2">
        <v>4.2902222222222219</v>
      </c>
      <c r="D93" s="2">
        <v>28.047555797733366</v>
      </c>
      <c r="E93" s="2"/>
      <c r="F93" s="2"/>
      <c r="G93" s="2"/>
      <c r="H93" s="2"/>
      <c r="I93" s="2"/>
    </row>
    <row r="94" spans="1:9" x14ac:dyDescent="0.3">
      <c r="A94" s="1">
        <v>48761</v>
      </c>
      <c r="B94" s="3">
        <f t="shared" si="3"/>
        <v>2033</v>
      </c>
      <c r="C94" s="2">
        <v>6.4648888888888889</v>
      </c>
      <c r="D94" s="2">
        <v>28.085555833402193</v>
      </c>
      <c r="E94" s="2"/>
      <c r="F94" s="2"/>
      <c r="G94" s="2"/>
      <c r="H94" s="2"/>
      <c r="I94" s="2"/>
    </row>
    <row r="95" spans="1:9" x14ac:dyDescent="0.3">
      <c r="A95" s="1">
        <v>48792</v>
      </c>
      <c r="B95" s="3">
        <f t="shared" si="3"/>
        <v>2033</v>
      </c>
      <c r="C95" s="2">
        <v>5.0048888888888889</v>
      </c>
      <c r="D95" s="2">
        <v>8.0086668429171866</v>
      </c>
      <c r="E95" s="2"/>
      <c r="F95" s="2"/>
      <c r="G95" s="2"/>
      <c r="H95" s="2"/>
      <c r="I95" s="2"/>
    </row>
    <row r="96" spans="1:9" x14ac:dyDescent="0.3">
      <c r="A96" s="1">
        <v>48823</v>
      </c>
      <c r="B96" s="3">
        <f t="shared" si="3"/>
        <v>2033</v>
      </c>
      <c r="C96" s="2">
        <v>5.0242222222222228</v>
      </c>
      <c r="D96" s="2">
        <v>8.1547779529355466</v>
      </c>
      <c r="E96" s="2"/>
      <c r="F96" s="2"/>
      <c r="G96" s="2"/>
      <c r="H96" s="2"/>
      <c r="I96" s="2"/>
    </row>
    <row r="97" spans="1:9" x14ac:dyDescent="0.3">
      <c r="A97" s="1">
        <v>48853</v>
      </c>
      <c r="B97" s="3">
        <f t="shared" si="3"/>
        <v>2033</v>
      </c>
      <c r="C97" s="2">
        <v>5.0283333333333333</v>
      </c>
      <c r="D97" s="2">
        <v>8.3205557246692479</v>
      </c>
      <c r="E97" s="2"/>
      <c r="F97" s="2"/>
      <c r="G97" s="2"/>
      <c r="H97" s="2"/>
      <c r="I97" s="2"/>
    </row>
    <row r="98" spans="1:9" x14ac:dyDescent="0.3">
      <c r="A98" s="1">
        <v>48884</v>
      </c>
      <c r="B98" s="3">
        <f t="shared" si="3"/>
        <v>2033</v>
      </c>
      <c r="C98" s="2">
        <v>4.9916666666666671</v>
      </c>
      <c r="D98" s="2">
        <v>8.2275557267065675</v>
      </c>
      <c r="E98" s="2"/>
      <c r="F98" s="2"/>
      <c r="G98" s="2"/>
      <c r="H98" s="2"/>
      <c r="I98" s="2"/>
    </row>
    <row r="99" spans="1:9" x14ac:dyDescent="0.3">
      <c r="A99" s="1">
        <v>48914</v>
      </c>
      <c r="B99" s="3">
        <f t="shared" si="3"/>
        <v>2033</v>
      </c>
      <c r="C99" s="2">
        <v>4.9843333333333328</v>
      </c>
      <c r="D99" s="2">
        <v>7.990222399174753</v>
      </c>
      <c r="E99" s="2"/>
      <c r="F99" s="2"/>
      <c r="G99" s="2"/>
      <c r="H99" s="2"/>
      <c r="I99" s="2"/>
    </row>
    <row r="100" spans="1:9" x14ac:dyDescent="0.3">
      <c r="A100" s="1">
        <v>48945</v>
      </c>
      <c r="B100" s="3">
        <f t="shared" si="3"/>
        <v>2034</v>
      </c>
      <c r="C100" s="2">
        <v>8.7977777777777781</v>
      </c>
      <c r="D100" s="2">
        <v>14.347999847106014</v>
      </c>
      <c r="E100" s="2"/>
      <c r="F100" s="2"/>
      <c r="G100" s="2"/>
      <c r="H100" s="2"/>
      <c r="I100" s="2"/>
    </row>
    <row r="101" spans="1:9" x14ac:dyDescent="0.3">
      <c r="A101" s="1">
        <v>48976</v>
      </c>
      <c r="B101" s="3">
        <f t="shared" si="3"/>
        <v>2034</v>
      </c>
      <c r="C101" s="2">
        <v>8.8062222222222211</v>
      </c>
      <c r="D101" s="2">
        <v>25.491555663162018</v>
      </c>
      <c r="E101" s="2"/>
      <c r="F101" s="2"/>
      <c r="G101" s="2"/>
      <c r="H101" s="2"/>
      <c r="I101" s="2"/>
    </row>
    <row r="102" spans="1:9" x14ac:dyDescent="0.3">
      <c r="A102" s="1">
        <v>49004</v>
      </c>
      <c r="B102" s="3">
        <f t="shared" si="3"/>
        <v>2034</v>
      </c>
      <c r="C102" s="2">
        <v>8.8070000000000022</v>
      </c>
      <c r="D102" s="2">
        <v>25.410000097963753</v>
      </c>
      <c r="E102" s="2"/>
      <c r="F102" s="2"/>
      <c r="G102" s="2"/>
      <c r="H102" s="2"/>
      <c r="I102" s="2"/>
    </row>
    <row r="103" spans="1:9" x14ac:dyDescent="0.3">
      <c r="A103" s="1">
        <v>49035</v>
      </c>
      <c r="B103" s="3">
        <f t="shared" si="3"/>
        <v>2034</v>
      </c>
      <c r="C103" s="2">
        <v>8.8144444444444456</v>
      </c>
      <c r="D103" s="2">
        <v>26.091444539346007</v>
      </c>
      <c r="E103" s="2"/>
      <c r="F103" s="2"/>
      <c r="G103" s="2"/>
      <c r="H103" s="2"/>
      <c r="I103" s="2"/>
    </row>
    <row r="104" spans="1:9" x14ac:dyDescent="0.3">
      <c r="A104" s="1">
        <v>49065</v>
      </c>
      <c r="B104" s="3">
        <f t="shared" si="3"/>
        <v>2034</v>
      </c>
      <c r="C104" s="2">
        <v>8.8144444444444456</v>
      </c>
      <c r="D104" s="2">
        <v>26.256777881179005</v>
      </c>
      <c r="E104" s="2"/>
      <c r="F104" s="2"/>
      <c r="G104" s="2"/>
      <c r="H104" s="2"/>
      <c r="I104" s="2"/>
    </row>
    <row r="105" spans="1:9" x14ac:dyDescent="0.3">
      <c r="A105" s="1">
        <v>49096</v>
      </c>
      <c r="B105" s="3">
        <f t="shared" si="3"/>
        <v>2034</v>
      </c>
      <c r="C105" s="2">
        <v>4.317444444444444</v>
      </c>
      <c r="D105" s="2">
        <v>28.272111299214885</v>
      </c>
      <c r="E105" s="2"/>
      <c r="F105" s="2"/>
      <c r="G105" s="2"/>
      <c r="H105" s="2"/>
      <c r="I105" s="2"/>
    </row>
    <row r="106" spans="1:9" x14ac:dyDescent="0.3">
      <c r="A106" s="1">
        <v>49126</v>
      </c>
      <c r="B106" s="3">
        <f t="shared" si="3"/>
        <v>2034</v>
      </c>
      <c r="C106" s="2">
        <v>6.5117777777777777</v>
      </c>
      <c r="D106" s="2">
        <v>28.311111331425813</v>
      </c>
      <c r="E106" s="2"/>
      <c r="F106" s="2"/>
      <c r="G106" s="2"/>
      <c r="H106" s="2"/>
      <c r="I106" s="2"/>
    </row>
    <row r="107" spans="1:9" x14ac:dyDescent="0.3">
      <c r="A107" s="1">
        <v>49157</v>
      </c>
      <c r="B107" s="3">
        <f t="shared" si="3"/>
        <v>2034</v>
      </c>
      <c r="C107" s="2">
        <v>5.0437777777777777</v>
      </c>
      <c r="D107" s="2">
        <v>8.0883335114404957</v>
      </c>
      <c r="E107" s="2"/>
      <c r="F107" s="2"/>
      <c r="G107" s="2"/>
      <c r="H107" s="2"/>
      <c r="I107" s="2"/>
    </row>
    <row r="108" spans="1:9" x14ac:dyDescent="0.3">
      <c r="A108" s="1">
        <v>49188</v>
      </c>
      <c r="B108" s="3">
        <f t="shared" si="3"/>
        <v>2034</v>
      </c>
      <c r="C108" s="2">
        <v>5.0634444444444453</v>
      </c>
      <c r="D108" s="2">
        <v>8.2375557322520763</v>
      </c>
      <c r="E108" s="2"/>
      <c r="F108" s="2"/>
      <c r="G108" s="2"/>
      <c r="H108" s="2"/>
      <c r="I108" s="2"/>
    </row>
    <row r="109" spans="1:9" x14ac:dyDescent="0.3">
      <c r="A109" s="1">
        <v>49218</v>
      </c>
      <c r="B109" s="3">
        <f t="shared" si="3"/>
        <v>2034</v>
      </c>
      <c r="C109" s="2">
        <v>5.0676666666666668</v>
      </c>
      <c r="D109" s="2">
        <v>8.4071112845558673</v>
      </c>
      <c r="E109" s="2"/>
      <c r="F109" s="2"/>
      <c r="G109" s="2"/>
      <c r="H109" s="2"/>
      <c r="I109" s="2"/>
    </row>
    <row r="110" spans="1:9" x14ac:dyDescent="0.3">
      <c r="A110" s="1">
        <v>49249</v>
      </c>
      <c r="B110" s="3">
        <f t="shared" si="3"/>
        <v>2034</v>
      </c>
      <c r="C110" s="2">
        <v>5.030333333333334</v>
      </c>
      <c r="D110" s="2">
        <v>8.3121112849201175</v>
      </c>
      <c r="E110" s="2"/>
      <c r="F110" s="2"/>
      <c r="G110" s="2"/>
      <c r="H110" s="2"/>
      <c r="I110" s="2"/>
    </row>
    <row r="111" spans="1:9" x14ac:dyDescent="0.3">
      <c r="A111" s="1">
        <v>49279</v>
      </c>
      <c r="B111" s="3">
        <f t="shared" si="3"/>
        <v>2034</v>
      </c>
      <c r="C111" s="2">
        <v>5.0226666666666659</v>
      </c>
      <c r="D111" s="2">
        <v>8.0694446231807682</v>
      </c>
      <c r="E111" s="2"/>
      <c r="F111" s="2"/>
      <c r="G111" s="2"/>
      <c r="H111" s="2"/>
      <c r="I111" s="2"/>
    </row>
    <row r="112" spans="1:9" x14ac:dyDescent="0.3">
      <c r="A112" s="1">
        <v>49310</v>
      </c>
      <c r="B112" s="3">
        <f t="shared" si="3"/>
        <v>2035</v>
      </c>
      <c r="C112" s="2">
        <v>8.8506666666666671</v>
      </c>
      <c r="D112" s="2">
        <v>14.45999984256923</v>
      </c>
      <c r="E112" s="2"/>
      <c r="F112" s="2"/>
      <c r="G112" s="2"/>
      <c r="H112" s="2"/>
      <c r="I112" s="2"/>
    </row>
    <row r="113" spans="1:9" x14ac:dyDescent="0.3">
      <c r="A113" s="1">
        <v>49341</v>
      </c>
      <c r="B113" s="3">
        <f t="shared" si="3"/>
        <v>2035</v>
      </c>
      <c r="C113" s="2">
        <v>8.859333333333332</v>
      </c>
      <c r="D113" s="2">
        <v>25.674333382087454</v>
      </c>
      <c r="E113" s="2"/>
      <c r="F113" s="2"/>
      <c r="G113" s="2"/>
      <c r="H113" s="2"/>
      <c r="I113" s="2"/>
    </row>
    <row r="114" spans="1:9" x14ac:dyDescent="0.3">
      <c r="A114" s="1">
        <v>49369</v>
      </c>
      <c r="B114" s="3">
        <f t="shared" si="3"/>
        <v>2035</v>
      </c>
      <c r="C114" s="2">
        <v>8.860000000000003</v>
      </c>
      <c r="D114" s="2">
        <v>25.59100003882001</v>
      </c>
      <c r="E114" s="2"/>
      <c r="F114" s="2"/>
      <c r="G114" s="2"/>
      <c r="H114" s="2"/>
      <c r="I114" s="2"/>
    </row>
    <row r="115" spans="1:9" x14ac:dyDescent="0.3">
      <c r="A115" s="1">
        <v>49400</v>
      </c>
      <c r="B115" s="3">
        <f t="shared" si="3"/>
        <v>2035</v>
      </c>
      <c r="C115" s="2">
        <v>8.8676666666666684</v>
      </c>
      <c r="D115" s="2">
        <v>26.277666711558897</v>
      </c>
      <c r="E115" s="2"/>
      <c r="F115" s="2"/>
      <c r="G115" s="2"/>
      <c r="H115" s="2"/>
      <c r="I115" s="2"/>
    </row>
    <row r="116" spans="1:9" x14ac:dyDescent="0.3">
      <c r="A116" s="1">
        <v>49430</v>
      </c>
      <c r="B116" s="3">
        <f t="shared" si="3"/>
        <v>2035</v>
      </c>
      <c r="C116" s="2">
        <v>8.8676666666666684</v>
      </c>
      <c r="D116" s="2">
        <v>26.446666717529297</v>
      </c>
      <c r="E116" s="2"/>
      <c r="F116" s="2"/>
      <c r="G116" s="2"/>
      <c r="H116" s="2"/>
      <c r="I116" s="2"/>
    </row>
    <row r="117" spans="1:9" x14ac:dyDescent="0.3">
      <c r="A117" s="1">
        <v>49461</v>
      </c>
      <c r="B117" s="3">
        <f t="shared" si="3"/>
        <v>2035</v>
      </c>
      <c r="C117" s="2">
        <v>4.344666666666666</v>
      </c>
      <c r="D117" s="2">
        <v>28.496666800696403</v>
      </c>
      <c r="E117" s="2"/>
      <c r="F117" s="2"/>
      <c r="G117" s="2"/>
      <c r="H117" s="2"/>
      <c r="I117" s="2"/>
    </row>
    <row r="118" spans="1:9" x14ac:dyDescent="0.3">
      <c r="A118" s="1">
        <v>49491</v>
      </c>
      <c r="B118" s="3">
        <f t="shared" si="3"/>
        <v>2035</v>
      </c>
      <c r="C118" s="2">
        <v>6.5586666666666664</v>
      </c>
      <c r="D118" s="2">
        <v>28.536666829449434</v>
      </c>
      <c r="E118" s="2"/>
      <c r="F118" s="2"/>
      <c r="G118" s="2"/>
      <c r="H118" s="2"/>
      <c r="I118" s="2"/>
    </row>
    <row r="119" spans="1:9" x14ac:dyDescent="0.3">
      <c r="A119" s="1">
        <v>49522</v>
      </c>
      <c r="B119" s="3">
        <f t="shared" si="3"/>
        <v>2035</v>
      </c>
      <c r="C119" s="2">
        <v>5.0826666666666664</v>
      </c>
      <c r="D119" s="2">
        <v>8.1680001799638049</v>
      </c>
      <c r="E119" s="2"/>
      <c r="F119" s="2"/>
      <c r="G119" s="2"/>
      <c r="H119" s="2"/>
      <c r="I119" s="2"/>
    </row>
    <row r="120" spans="1:9" x14ac:dyDescent="0.3">
      <c r="A120" s="1">
        <v>49553</v>
      </c>
      <c r="B120" s="3">
        <f t="shared" si="3"/>
        <v>2035</v>
      </c>
      <c r="C120" s="2">
        <v>5.1026666666666678</v>
      </c>
      <c r="D120" s="2">
        <v>8.3203335115686059</v>
      </c>
      <c r="E120" s="2"/>
      <c r="F120" s="2"/>
      <c r="G120" s="2"/>
      <c r="H120" s="2"/>
      <c r="I120" s="2"/>
    </row>
    <row r="121" spans="1:9" x14ac:dyDescent="0.3">
      <c r="A121" s="1">
        <v>49583</v>
      </c>
      <c r="B121" s="3">
        <f t="shared" si="3"/>
        <v>2035</v>
      </c>
      <c r="C121" s="2">
        <v>5.1070000000000002</v>
      </c>
      <c r="D121" s="2">
        <v>8.4936668444424868</v>
      </c>
      <c r="E121" s="2"/>
      <c r="F121" s="2"/>
      <c r="G121" s="2"/>
      <c r="H121" s="2"/>
      <c r="I121" s="2"/>
    </row>
    <row r="122" spans="1:9" x14ac:dyDescent="0.3">
      <c r="A122" s="1">
        <v>49614</v>
      </c>
      <c r="B122" s="3">
        <f t="shared" si="3"/>
        <v>2035</v>
      </c>
      <c r="C122" s="2">
        <v>5.0690000000000008</v>
      </c>
      <c r="D122" s="2">
        <v>8.3966668431336675</v>
      </c>
      <c r="E122" s="2"/>
      <c r="F122" s="2"/>
      <c r="G122" s="2"/>
      <c r="H122" s="2"/>
      <c r="I122" s="2"/>
    </row>
    <row r="123" spans="1:9" x14ac:dyDescent="0.3">
      <c r="A123" s="1">
        <v>49644</v>
      </c>
      <c r="B123" s="3">
        <f t="shared" si="3"/>
        <v>2035</v>
      </c>
      <c r="C123" s="2">
        <v>5.0609999999999991</v>
      </c>
      <c r="D123" s="2">
        <v>8.1486668471867834</v>
      </c>
      <c r="E123" s="2"/>
      <c r="F123" s="2"/>
      <c r="G123" s="2"/>
      <c r="H123" s="2"/>
      <c r="I123" s="2"/>
    </row>
    <row r="124" spans="1:9" x14ac:dyDescent="0.3">
      <c r="A124" s="1">
        <v>49675</v>
      </c>
      <c r="B124" s="3">
        <f t="shared" si="3"/>
        <v>2036</v>
      </c>
      <c r="C124" s="2">
        <v>8.9035555555555561</v>
      </c>
      <c r="D124" s="2">
        <v>14.571999838032447</v>
      </c>
      <c r="E124" s="2"/>
      <c r="F124" s="2"/>
      <c r="G124" s="2"/>
      <c r="H124" s="2"/>
      <c r="I124" s="2"/>
    </row>
    <row r="125" spans="1:9" x14ac:dyDescent="0.3">
      <c r="A125" s="1">
        <v>49706</v>
      </c>
      <c r="B125" s="3">
        <f t="shared" si="3"/>
        <v>2036</v>
      </c>
      <c r="C125" s="2">
        <v>8.9124444444444428</v>
      </c>
      <c r="D125" s="2">
        <v>25.85711110101289</v>
      </c>
      <c r="E125" s="2"/>
      <c r="F125" s="2"/>
      <c r="G125" s="2"/>
      <c r="H125" s="2"/>
      <c r="I125" s="2"/>
    </row>
    <row r="126" spans="1:9" x14ac:dyDescent="0.3">
      <c r="A126" s="1">
        <v>49735</v>
      </c>
      <c r="B126" s="3">
        <f t="shared" si="3"/>
        <v>2036</v>
      </c>
      <c r="C126" s="2">
        <v>8.9130000000000038</v>
      </c>
      <c r="D126" s="2">
        <v>25.771999979676266</v>
      </c>
      <c r="E126" s="2"/>
      <c r="F126" s="2"/>
      <c r="G126" s="2"/>
      <c r="H126" s="2"/>
      <c r="I126" s="2"/>
    </row>
    <row r="127" spans="1:9" x14ac:dyDescent="0.3">
      <c r="A127" s="1">
        <v>49766</v>
      </c>
      <c r="B127" s="3">
        <f t="shared" si="3"/>
        <v>2036</v>
      </c>
      <c r="C127" s="2">
        <v>8.9208888888888911</v>
      </c>
      <c r="D127" s="2">
        <v>26.463888883771787</v>
      </c>
      <c r="E127" s="2"/>
      <c r="F127" s="2"/>
      <c r="G127" s="2"/>
      <c r="H127" s="2"/>
      <c r="I127" s="2"/>
    </row>
    <row r="128" spans="1:9" x14ac:dyDescent="0.3">
      <c r="A128" s="1">
        <v>49796</v>
      </c>
      <c r="B128" s="3">
        <f t="shared" si="3"/>
        <v>2036</v>
      </c>
      <c r="C128" s="2">
        <v>8.9208888888888911</v>
      </c>
      <c r="D128" s="2">
        <v>26.636555553879589</v>
      </c>
      <c r="E128" s="2"/>
      <c r="F128" s="2"/>
      <c r="G128" s="2"/>
      <c r="H128" s="2"/>
      <c r="I128" s="2"/>
    </row>
    <row r="129" spans="1:9" x14ac:dyDescent="0.3">
      <c r="A129" s="1">
        <v>49827</v>
      </c>
      <c r="B129" s="3">
        <f t="shared" si="3"/>
        <v>2036</v>
      </c>
      <c r="C129" s="2">
        <v>4.371888888888888</v>
      </c>
      <c r="D129" s="2">
        <v>28.721222302177921</v>
      </c>
      <c r="E129" s="2"/>
      <c r="F129" s="2"/>
      <c r="G129" s="2"/>
      <c r="H129" s="2"/>
      <c r="I129" s="2"/>
    </row>
    <row r="130" spans="1:9" x14ac:dyDescent="0.3">
      <c r="A130" s="1">
        <v>49857</v>
      </c>
      <c r="B130" s="3">
        <f t="shared" si="3"/>
        <v>2036</v>
      </c>
      <c r="C130" s="2">
        <v>6.6055555555555552</v>
      </c>
      <c r="D130" s="2">
        <v>28.762222327473054</v>
      </c>
      <c r="E130" s="2"/>
      <c r="F130" s="2"/>
      <c r="G130" s="2"/>
      <c r="H130" s="2"/>
      <c r="I130" s="2"/>
    </row>
    <row r="131" spans="1:9" x14ac:dyDescent="0.3">
      <c r="A131" s="1">
        <v>49888</v>
      </c>
      <c r="B131" s="3">
        <f t="shared" si="3"/>
        <v>2036</v>
      </c>
      <c r="C131" s="2">
        <v>5.1215555555555552</v>
      </c>
      <c r="D131" s="2">
        <v>8.2476668484871141</v>
      </c>
      <c r="E131" s="2"/>
      <c r="F131" s="2"/>
      <c r="G131" s="2"/>
      <c r="H131" s="2"/>
      <c r="I131" s="2"/>
    </row>
    <row r="132" spans="1:9" x14ac:dyDescent="0.3">
      <c r="A132" s="1">
        <v>49919</v>
      </c>
      <c r="B132" s="3">
        <f t="shared" si="3"/>
        <v>2036</v>
      </c>
      <c r="C132" s="2">
        <v>5.1418888888888903</v>
      </c>
      <c r="D132" s="2">
        <v>8.4031112908851355</v>
      </c>
      <c r="E132" s="2"/>
      <c r="F132" s="2"/>
      <c r="G132" s="2"/>
      <c r="H132" s="2"/>
      <c r="I132" s="2"/>
    </row>
    <row r="133" spans="1:9" x14ac:dyDescent="0.3">
      <c r="A133" s="1">
        <v>49949</v>
      </c>
      <c r="B133" s="3">
        <f t="shared" ref="B133:B196" si="4">YEAR(A133)</f>
        <v>2036</v>
      </c>
      <c r="C133" s="2">
        <v>5.1463333333333336</v>
      </c>
      <c r="D133" s="2">
        <v>8.5802224043291062</v>
      </c>
      <c r="E133" s="2"/>
      <c r="F133" s="2"/>
      <c r="G133" s="2"/>
      <c r="H133" s="2"/>
      <c r="I133" s="2"/>
    </row>
    <row r="134" spans="1:9" x14ac:dyDescent="0.3">
      <c r="A134" s="1">
        <v>49980</v>
      </c>
      <c r="B134" s="3">
        <f t="shared" si="4"/>
        <v>2036</v>
      </c>
      <c r="C134" s="2">
        <v>5.1076666666666677</v>
      </c>
      <c r="D134" s="2">
        <v>8.4812224013472175</v>
      </c>
      <c r="E134" s="2"/>
      <c r="F134" s="2"/>
      <c r="G134" s="2"/>
      <c r="H134" s="2"/>
      <c r="I134" s="2"/>
    </row>
    <row r="135" spans="1:9" x14ac:dyDescent="0.3">
      <c r="A135" s="1">
        <v>50010</v>
      </c>
      <c r="B135" s="3">
        <f t="shared" si="4"/>
        <v>2036</v>
      </c>
      <c r="C135" s="2">
        <v>5.0993333333333322</v>
      </c>
      <c r="D135" s="2">
        <v>8.2278890711927986</v>
      </c>
      <c r="E135" s="2"/>
      <c r="F135" s="2"/>
      <c r="G135" s="2"/>
      <c r="H135" s="2"/>
      <c r="I135" s="2"/>
    </row>
    <row r="136" spans="1:9" x14ac:dyDescent="0.3">
      <c r="A136" s="1">
        <v>50041</v>
      </c>
      <c r="B136" s="3">
        <f t="shared" si="4"/>
        <v>2037</v>
      </c>
      <c r="C136" s="2">
        <v>8.9564444444444451</v>
      </c>
      <c r="D136" s="2">
        <v>14.683999833495664</v>
      </c>
      <c r="E136" s="2"/>
      <c r="F136" s="2"/>
      <c r="G136" s="2"/>
      <c r="H136" s="2"/>
      <c r="I136" s="2"/>
    </row>
    <row r="137" spans="1:9" x14ac:dyDescent="0.3">
      <c r="A137" s="1">
        <v>50072</v>
      </c>
      <c r="B137" s="3">
        <f t="shared" si="4"/>
        <v>2037</v>
      </c>
      <c r="C137" s="2">
        <v>8.9655555555555537</v>
      </c>
      <c r="D137" s="2">
        <v>26.039888819938326</v>
      </c>
      <c r="E137" s="2"/>
      <c r="F137" s="2"/>
      <c r="G137" s="2"/>
      <c r="H137" s="2"/>
      <c r="I137" s="2"/>
    </row>
    <row r="138" spans="1:9" x14ac:dyDescent="0.3">
      <c r="A138" s="1">
        <v>50100</v>
      </c>
      <c r="B138" s="3">
        <f t="shared" si="4"/>
        <v>2037</v>
      </c>
      <c r="C138" s="2">
        <v>8.9660000000000046</v>
      </c>
      <c r="D138" s="2">
        <v>25.952999920532523</v>
      </c>
      <c r="E138" s="2"/>
      <c r="F138" s="2"/>
      <c r="G138" s="2"/>
      <c r="H138" s="2"/>
      <c r="I138" s="2"/>
    </row>
    <row r="139" spans="1:9" x14ac:dyDescent="0.3">
      <c r="A139" s="1">
        <v>50131</v>
      </c>
      <c r="B139" s="3">
        <f t="shared" si="4"/>
        <v>2037</v>
      </c>
      <c r="C139" s="2">
        <v>8.9741111111111138</v>
      </c>
      <c r="D139" s="2">
        <v>26.650111055984677</v>
      </c>
      <c r="E139" s="2"/>
      <c r="F139" s="2"/>
      <c r="G139" s="2"/>
      <c r="H139" s="2"/>
      <c r="I139" s="2"/>
    </row>
    <row r="140" spans="1:9" x14ac:dyDescent="0.3">
      <c r="A140" s="1">
        <v>50161</v>
      </c>
      <c r="B140" s="3">
        <f t="shared" si="4"/>
        <v>2037</v>
      </c>
      <c r="C140" s="2">
        <v>8.9741111111111138</v>
      </c>
      <c r="D140" s="2">
        <v>26.826444390229881</v>
      </c>
      <c r="E140" s="2"/>
      <c r="F140" s="2"/>
      <c r="G140" s="2"/>
      <c r="H140" s="2"/>
      <c r="I140" s="2"/>
    </row>
    <row r="141" spans="1:9" x14ac:dyDescent="0.3">
      <c r="A141" s="1">
        <v>50192</v>
      </c>
      <c r="B141" s="3">
        <f t="shared" si="4"/>
        <v>2037</v>
      </c>
      <c r="C141" s="2">
        <v>4.3991111111111101</v>
      </c>
      <c r="D141" s="2">
        <v>28.945777803659439</v>
      </c>
      <c r="E141" s="2"/>
      <c r="F141" s="2"/>
      <c r="G141" s="2"/>
      <c r="H141" s="2"/>
      <c r="I141" s="2"/>
    </row>
    <row r="142" spans="1:9" x14ac:dyDescent="0.3">
      <c r="A142" s="1">
        <v>50222</v>
      </c>
      <c r="B142" s="3">
        <f t="shared" si="4"/>
        <v>2037</v>
      </c>
      <c r="C142" s="2">
        <v>6.6524444444444439</v>
      </c>
      <c r="D142" s="2">
        <v>28.987777825496675</v>
      </c>
      <c r="E142" s="2"/>
      <c r="F142" s="2"/>
      <c r="G142" s="2"/>
      <c r="H142" s="2"/>
      <c r="I142" s="2"/>
    </row>
    <row r="143" spans="1:9" x14ac:dyDescent="0.3">
      <c r="A143" s="1">
        <v>50253</v>
      </c>
      <c r="B143" s="3">
        <f t="shared" si="4"/>
        <v>2037</v>
      </c>
      <c r="C143" s="2">
        <v>5.1604444444444439</v>
      </c>
      <c r="D143" s="2">
        <v>8.3273335170104232</v>
      </c>
      <c r="E143" s="2"/>
      <c r="F143" s="2"/>
      <c r="G143" s="2"/>
      <c r="H143" s="2"/>
      <c r="I143" s="2"/>
    </row>
    <row r="144" spans="1:9" x14ac:dyDescent="0.3">
      <c r="A144" s="1">
        <v>50284</v>
      </c>
      <c r="B144" s="3">
        <f t="shared" si="4"/>
        <v>2037</v>
      </c>
      <c r="C144" s="2">
        <v>5.1811111111111128</v>
      </c>
      <c r="D144" s="2">
        <v>8.4858890702016652</v>
      </c>
      <c r="E144" s="2"/>
      <c r="F144" s="2"/>
      <c r="G144" s="2"/>
      <c r="H144" s="2"/>
      <c r="I144" s="2"/>
    </row>
    <row r="145" spans="1:9" x14ac:dyDescent="0.3">
      <c r="A145" s="1">
        <v>50314</v>
      </c>
      <c r="B145" s="3">
        <f t="shared" si="4"/>
        <v>2037</v>
      </c>
      <c r="C145" s="2">
        <v>5.1856666666666671</v>
      </c>
      <c r="D145" s="2">
        <v>8.6667779642157257</v>
      </c>
      <c r="E145" s="2"/>
      <c r="F145" s="2"/>
      <c r="G145" s="2"/>
      <c r="H145" s="2"/>
      <c r="I145" s="2"/>
    </row>
    <row r="146" spans="1:9" x14ac:dyDescent="0.3">
      <c r="A146" s="1">
        <v>50345</v>
      </c>
      <c r="B146" s="3">
        <f t="shared" si="4"/>
        <v>2037</v>
      </c>
      <c r="C146" s="2">
        <v>5.1463333333333345</v>
      </c>
      <c r="D146" s="2">
        <v>8.5657779595607675</v>
      </c>
      <c r="E146" s="2"/>
      <c r="F146" s="2"/>
      <c r="G146" s="2"/>
      <c r="H146" s="2"/>
      <c r="I146" s="2"/>
    </row>
    <row r="147" spans="1:9" x14ac:dyDescent="0.3">
      <c r="A147" s="1">
        <v>50375</v>
      </c>
      <c r="B147" s="3">
        <f t="shared" si="4"/>
        <v>2037</v>
      </c>
      <c r="C147" s="2">
        <v>5.1376666666666653</v>
      </c>
      <c r="D147" s="2">
        <v>8.3071112951988137</v>
      </c>
      <c r="E147" s="2"/>
      <c r="F147" s="2"/>
      <c r="G147" s="2"/>
      <c r="H147" s="2"/>
      <c r="I147" s="2"/>
    </row>
    <row r="148" spans="1:9" x14ac:dyDescent="0.3">
      <c r="A148" s="1">
        <v>50406</v>
      </c>
      <c r="B148" s="3">
        <f t="shared" si="4"/>
        <v>2038</v>
      </c>
      <c r="C148" s="2">
        <v>9.0093333333333341</v>
      </c>
      <c r="D148" s="2">
        <v>14.79599982895888</v>
      </c>
      <c r="E148" s="2"/>
      <c r="F148" s="2"/>
      <c r="G148" s="2"/>
      <c r="H148" s="2"/>
      <c r="I148" s="2"/>
    </row>
    <row r="149" spans="1:9" x14ac:dyDescent="0.3">
      <c r="A149" s="1">
        <v>50437</v>
      </c>
      <c r="B149" s="3">
        <f t="shared" si="4"/>
        <v>2038</v>
      </c>
      <c r="C149" s="2">
        <v>9.0186666666666646</v>
      </c>
      <c r="D149" s="2">
        <v>26.222666538863763</v>
      </c>
      <c r="E149" s="2"/>
      <c r="F149" s="2"/>
      <c r="G149" s="2"/>
      <c r="H149" s="2"/>
      <c r="I149" s="2"/>
    </row>
    <row r="150" spans="1:9" x14ac:dyDescent="0.3">
      <c r="A150" s="1">
        <v>50465</v>
      </c>
      <c r="B150" s="3">
        <f t="shared" si="4"/>
        <v>2038</v>
      </c>
      <c r="C150" s="2">
        <v>9.0190000000000055</v>
      </c>
      <c r="D150" s="2">
        <v>26.13399986138878</v>
      </c>
      <c r="E150" s="2"/>
      <c r="F150" s="2"/>
      <c r="G150" s="2"/>
      <c r="H150" s="2"/>
      <c r="I150" s="2"/>
    </row>
    <row r="151" spans="1:9" x14ac:dyDescent="0.3">
      <c r="A151" s="1">
        <v>50496</v>
      </c>
      <c r="B151" s="3">
        <f t="shared" si="4"/>
        <v>2038</v>
      </c>
      <c r="C151" s="2">
        <v>9.0273333333333365</v>
      </c>
      <c r="D151" s="2">
        <v>26.836333228197567</v>
      </c>
      <c r="E151" s="2"/>
      <c r="F151" s="2"/>
      <c r="G151" s="2"/>
      <c r="H151" s="2"/>
      <c r="I151" s="2"/>
    </row>
    <row r="152" spans="1:9" x14ac:dyDescent="0.3">
      <c r="A152" s="1">
        <v>50526</v>
      </c>
      <c r="B152" s="3">
        <f t="shared" si="4"/>
        <v>2038</v>
      </c>
      <c r="C152" s="2">
        <v>9.0273333333333365</v>
      </c>
      <c r="D152" s="2">
        <v>27.016333226580173</v>
      </c>
      <c r="E152" s="2"/>
      <c r="F152" s="2"/>
      <c r="G152" s="2"/>
      <c r="H152" s="2"/>
      <c r="I152" s="2"/>
    </row>
    <row r="153" spans="1:9" x14ac:dyDescent="0.3">
      <c r="A153" s="1">
        <v>50557</v>
      </c>
      <c r="B153" s="3">
        <f t="shared" si="4"/>
        <v>2038</v>
      </c>
      <c r="C153" s="2">
        <v>4.4263333333333321</v>
      </c>
      <c r="D153" s="2">
        <v>29.170333305140957</v>
      </c>
      <c r="E153" s="2"/>
      <c r="F153" s="2"/>
      <c r="G153" s="2"/>
      <c r="H153" s="2"/>
      <c r="I153" s="2"/>
    </row>
    <row r="154" spans="1:9" x14ac:dyDescent="0.3">
      <c r="A154" s="1">
        <v>50587</v>
      </c>
      <c r="B154" s="3">
        <f t="shared" si="4"/>
        <v>2038</v>
      </c>
      <c r="C154" s="2">
        <v>6.6993333333333327</v>
      </c>
      <c r="D154" s="2">
        <v>29.213333323520295</v>
      </c>
      <c r="E154" s="2"/>
      <c r="F154" s="2"/>
      <c r="G154" s="2"/>
      <c r="H154" s="2"/>
      <c r="I154" s="2"/>
    </row>
    <row r="155" spans="1:9" x14ac:dyDescent="0.3">
      <c r="A155" s="1">
        <v>50618</v>
      </c>
      <c r="B155" s="3">
        <f t="shared" si="4"/>
        <v>2038</v>
      </c>
      <c r="C155" s="2">
        <v>5.1993333333333327</v>
      </c>
      <c r="D155" s="2">
        <v>8.4070001855337324</v>
      </c>
      <c r="E155" s="2"/>
      <c r="F155" s="2"/>
      <c r="G155" s="2"/>
      <c r="H155" s="2"/>
      <c r="I155" s="2"/>
    </row>
    <row r="156" spans="1:9" x14ac:dyDescent="0.3">
      <c r="A156" s="1">
        <v>50649</v>
      </c>
      <c r="B156" s="3">
        <f t="shared" si="4"/>
        <v>2038</v>
      </c>
      <c r="C156" s="2">
        <v>5.2203333333333353</v>
      </c>
      <c r="D156" s="2">
        <v>8.5686668495181948</v>
      </c>
      <c r="E156" s="2"/>
      <c r="F156" s="2"/>
      <c r="G156" s="2"/>
      <c r="H156" s="2"/>
      <c r="I156" s="2"/>
    </row>
    <row r="157" spans="1:9" x14ac:dyDescent="0.3">
      <c r="A157" s="1">
        <v>50679</v>
      </c>
      <c r="B157" s="3">
        <f t="shared" si="4"/>
        <v>2038</v>
      </c>
      <c r="C157" s="2">
        <v>5.2250000000000005</v>
      </c>
      <c r="D157" s="2">
        <v>8.7533335241023451</v>
      </c>
      <c r="E157" s="2"/>
      <c r="F157" s="2"/>
      <c r="G157" s="2"/>
      <c r="H157" s="2"/>
      <c r="I157" s="2"/>
    </row>
    <row r="158" spans="1:9" x14ac:dyDescent="0.3">
      <c r="A158" s="1">
        <v>50710</v>
      </c>
      <c r="B158" s="3">
        <f t="shared" si="4"/>
        <v>2038</v>
      </c>
      <c r="C158" s="2">
        <v>5.1850000000000014</v>
      </c>
      <c r="D158" s="2">
        <v>8.6503335177743175</v>
      </c>
      <c r="E158" s="2"/>
      <c r="F158" s="2"/>
      <c r="G158" s="2"/>
      <c r="H158" s="2"/>
      <c r="I158" s="2"/>
    </row>
    <row r="159" spans="1:9" x14ac:dyDescent="0.3">
      <c r="A159" s="1">
        <v>50740</v>
      </c>
      <c r="B159" s="3">
        <f t="shared" si="4"/>
        <v>2038</v>
      </c>
      <c r="C159" s="2">
        <v>5.1759999999999984</v>
      </c>
      <c r="D159" s="2">
        <v>8.3863335192048289</v>
      </c>
      <c r="E159" s="2"/>
      <c r="F159" s="2"/>
      <c r="G159" s="2"/>
      <c r="H159" s="2"/>
      <c r="I159" s="2"/>
    </row>
    <row r="160" spans="1:9" x14ac:dyDescent="0.3">
      <c r="A160" s="1">
        <v>50771</v>
      </c>
      <c r="B160" s="3">
        <f t="shared" si="4"/>
        <v>2039</v>
      </c>
      <c r="C160" s="2">
        <v>9.0622222222222231</v>
      </c>
      <c r="D160" s="2">
        <v>14.907999824422097</v>
      </c>
      <c r="E160" s="2"/>
      <c r="F160" s="2"/>
      <c r="G160" s="2"/>
      <c r="H160" s="2"/>
      <c r="I160" s="2"/>
    </row>
    <row r="161" spans="1:9" x14ac:dyDescent="0.3">
      <c r="A161" s="1">
        <v>50802</v>
      </c>
      <c r="B161" s="3">
        <f t="shared" si="4"/>
        <v>2039</v>
      </c>
      <c r="C161" s="2">
        <v>9.0717777777777755</v>
      </c>
      <c r="D161" s="2">
        <v>26.405444257789199</v>
      </c>
      <c r="E161" s="2"/>
      <c r="F161" s="2"/>
      <c r="G161" s="2"/>
      <c r="H161" s="2"/>
      <c r="I161" s="2"/>
    </row>
    <row r="162" spans="1:9" x14ac:dyDescent="0.3">
      <c r="A162" s="1">
        <v>50830</v>
      </c>
      <c r="B162" s="3">
        <f t="shared" si="4"/>
        <v>2039</v>
      </c>
      <c r="C162" s="2">
        <v>9.0720000000000063</v>
      </c>
      <c r="D162" s="2">
        <v>26.314999802245037</v>
      </c>
      <c r="E162" s="2"/>
      <c r="F162" s="2"/>
      <c r="G162" s="2"/>
      <c r="H162" s="2"/>
      <c r="I162" s="2"/>
    </row>
    <row r="163" spans="1:9" x14ac:dyDescent="0.3">
      <c r="A163" s="1">
        <v>50861</v>
      </c>
      <c r="B163" s="3">
        <f t="shared" si="4"/>
        <v>2039</v>
      </c>
      <c r="C163" s="2">
        <v>9.0805555555555593</v>
      </c>
      <c r="D163" s="2">
        <v>27.022555400410457</v>
      </c>
      <c r="E163" s="2"/>
      <c r="F163" s="2"/>
      <c r="G163" s="2"/>
      <c r="H163" s="2"/>
      <c r="I163" s="2"/>
    </row>
    <row r="164" spans="1:9" x14ac:dyDescent="0.3">
      <c r="A164" s="1">
        <v>50891</v>
      </c>
      <c r="B164" s="3">
        <f t="shared" si="4"/>
        <v>2039</v>
      </c>
      <c r="C164" s="2">
        <v>9.0805555555555593</v>
      </c>
      <c r="D164" s="2">
        <v>27.206222062930465</v>
      </c>
      <c r="E164" s="2"/>
      <c r="F164" s="2"/>
      <c r="G164" s="2"/>
      <c r="H164" s="2"/>
      <c r="I164" s="2"/>
    </row>
    <row r="165" spans="1:9" x14ac:dyDescent="0.3">
      <c r="A165" s="1">
        <v>50922</v>
      </c>
      <c r="B165" s="3">
        <f t="shared" si="4"/>
        <v>2039</v>
      </c>
      <c r="C165" s="2">
        <v>4.4535555555555542</v>
      </c>
      <c r="D165" s="2">
        <v>29.394888806622475</v>
      </c>
      <c r="E165" s="2"/>
      <c r="F165" s="2"/>
      <c r="G165" s="2"/>
      <c r="H165" s="2"/>
      <c r="I165" s="2"/>
    </row>
    <row r="166" spans="1:9" x14ac:dyDescent="0.3">
      <c r="A166" s="1">
        <v>50952</v>
      </c>
      <c r="B166" s="3">
        <f t="shared" si="4"/>
        <v>2039</v>
      </c>
      <c r="C166" s="2">
        <v>6.7462222222222215</v>
      </c>
      <c r="D166" s="2">
        <v>29.438888821543916</v>
      </c>
      <c r="E166" s="2"/>
      <c r="F166" s="2"/>
      <c r="G166" s="2"/>
      <c r="H166" s="2"/>
      <c r="I166" s="2"/>
    </row>
    <row r="167" spans="1:9" x14ac:dyDescent="0.3">
      <c r="A167" s="1">
        <v>50983</v>
      </c>
      <c r="B167" s="3">
        <f t="shared" si="4"/>
        <v>2039</v>
      </c>
      <c r="C167" s="2">
        <v>5.2382222222222214</v>
      </c>
      <c r="D167" s="2">
        <v>8.4866668540570416</v>
      </c>
      <c r="E167" s="2"/>
      <c r="F167" s="2"/>
      <c r="G167" s="2"/>
      <c r="H167" s="2"/>
      <c r="I167" s="2"/>
    </row>
    <row r="168" spans="1:9" x14ac:dyDescent="0.3">
      <c r="A168" s="1">
        <v>51014</v>
      </c>
      <c r="B168" s="3">
        <f t="shared" si="4"/>
        <v>2039</v>
      </c>
      <c r="C168" s="2">
        <v>5.2595555555555578</v>
      </c>
      <c r="D168" s="2">
        <v>8.6514446288347244</v>
      </c>
      <c r="E168" s="2"/>
      <c r="F168" s="2"/>
      <c r="G168" s="2"/>
      <c r="H168" s="2"/>
      <c r="I168" s="2"/>
    </row>
    <row r="169" spans="1:9" x14ac:dyDescent="0.3">
      <c r="A169" s="1">
        <v>51044</v>
      </c>
      <c r="B169" s="3">
        <f t="shared" si="4"/>
        <v>2039</v>
      </c>
      <c r="C169" s="2">
        <v>5.264333333333334</v>
      </c>
      <c r="D169" s="2">
        <v>8.8398890839889646</v>
      </c>
      <c r="E169" s="2"/>
      <c r="F169" s="2"/>
      <c r="G169" s="2"/>
      <c r="H169" s="2"/>
      <c r="I169" s="2"/>
    </row>
    <row r="170" spans="1:9" x14ac:dyDescent="0.3">
      <c r="A170" s="1">
        <v>51075</v>
      </c>
      <c r="B170" s="3">
        <f t="shared" si="4"/>
        <v>2039</v>
      </c>
      <c r="C170" s="2">
        <v>5.2236666666666682</v>
      </c>
      <c r="D170" s="2">
        <v>8.7348890759878675</v>
      </c>
      <c r="E170" s="2"/>
      <c r="F170" s="2"/>
      <c r="G170" s="2"/>
      <c r="H170" s="2"/>
      <c r="I170" s="2"/>
    </row>
    <row r="171" spans="1:9" x14ac:dyDescent="0.3">
      <c r="A171" s="1">
        <v>51105</v>
      </c>
      <c r="B171" s="3">
        <f t="shared" si="4"/>
        <v>2039</v>
      </c>
      <c r="C171" s="2">
        <v>5.2143333333333315</v>
      </c>
      <c r="D171" s="2">
        <v>8.4655557432108441</v>
      </c>
      <c r="E171" s="2"/>
      <c r="F171" s="2"/>
      <c r="G171" s="2"/>
      <c r="H171" s="2"/>
      <c r="I171" s="2"/>
    </row>
    <row r="172" spans="1:9" x14ac:dyDescent="0.3">
      <c r="A172" s="1">
        <v>51136</v>
      </c>
      <c r="B172" s="3">
        <f t="shared" si="4"/>
        <v>2040</v>
      </c>
      <c r="C172" s="2">
        <v>9.1151111111111121</v>
      </c>
      <c r="D172" s="2">
        <v>15.019999819885314</v>
      </c>
      <c r="E172" s="2"/>
      <c r="F172" s="2"/>
      <c r="G172" s="2"/>
      <c r="H172" s="2"/>
      <c r="I172" s="2"/>
    </row>
    <row r="173" spans="1:9" x14ac:dyDescent="0.3">
      <c r="A173" s="1">
        <v>51167</v>
      </c>
      <c r="B173" s="3">
        <f t="shared" si="4"/>
        <v>2040</v>
      </c>
      <c r="C173" s="2">
        <v>9.1248888888888864</v>
      </c>
      <c r="D173" s="2">
        <v>26.588221976714635</v>
      </c>
      <c r="E173" s="2"/>
      <c r="F173" s="2"/>
      <c r="G173" s="2"/>
      <c r="H173" s="2"/>
      <c r="I173" s="2"/>
    </row>
    <row r="174" spans="1:9" x14ac:dyDescent="0.3">
      <c r="A174" s="1">
        <v>51196</v>
      </c>
      <c r="B174" s="3">
        <f t="shared" si="4"/>
        <v>2040</v>
      </c>
      <c r="C174" s="2">
        <v>9.1250000000000071</v>
      </c>
      <c r="D174" s="2">
        <v>26.495999743101294</v>
      </c>
      <c r="E174" s="2"/>
      <c r="F174" s="2"/>
      <c r="G174" s="2"/>
      <c r="H174" s="2"/>
      <c r="I174" s="2"/>
    </row>
    <row r="175" spans="1:9" x14ac:dyDescent="0.3">
      <c r="A175" s="1">
        <v>51227</v>
      </c>
      <c r="B175" s="3">
        <f t="shared" si="4"/>
        <v>2040</v>
      </c>
      <c r="C175" s="2">
        <v>9.133777777777782</v>
      </c>
      <c r="D175" s="2">
        <v>27.208777572623347</v>
      </c>
      <c r="E175" s="2"/>
      <c r="F175" s="2"/>
      <c r="G175" s="2"/>
      <c r="H175" s="2"/>
      <c r="I175" s="2"/>
    </row>
    <row r="176" spans="1:9" x14ac:dyDescent="0.3">
      <c r="A176" s="1">
        <v>51257</v>
      </c>
      <c r="B176" s="3">
        <f t="shared" si="4"/>
        <v>2040</v>
      </c>
      <c r="C176" s="2">
        <v>9.133777777777782</v>
      </c>
      <c r="D176" s="2">
        <v>27.396110899280757</v>
      </c>
      <c r="E176" s="2"/>
      <c r="F176" s="2"/>
      <c r="G176" s="2"/>
      <c r="H176" s="2"/>
      <c r="I176" s="2"/>
    </row>
    <row r="177" spans="1:9" x14ac:dyDescent="0.3">
      <c r="A177" s="1">
        <v>51288</v>
      </c>
      <c r="B177" s="3">
        <f t="shared" si="4"/>
        <v>2040</v>
      </c>
      <c r="C177" s="2">
        <v>4.4807777777777762</v>
      </c>
      <c r="D177" s="2">
        <v>29.619444308103994</v>
      </c>
      <c r="E177" s="2"/>
      <c r="F177" s="2"/>
      <c r="G177" s="2"/>
      <c r="H177" s="2"/>
      <c r="I177" s="2"/>
    </row>
    <row r="178" spans="1:9" x14ac:dyDescent="0.3">
      <c r="A178" s="1">
        <v>51318</v>
      </c>
      <c r="B178" s="3">
        <f t="shared" si="4"/>
        <v>2040</v>
      </c>
      <c r="C178" s="2">
        <v>6.7931111111111102</v>
      </c>
      <c r="D178" s="2">
        <v>29.664444319567536</v>
      </c>
      <c r="E178" s="2"/>
      <c r="F178" s="2"/>
      <c r="G178" s="2"/>
      <c r="H178" s="2"/>
      <c r="I178" s="2"/>
    </row>
    <row r="179" spans="1:9" x14ac:dyDescent="0.3">
      <c r="A179" s="1">
        <v>51349</v>
      </c>
      <c r="B179" s="3">
        <f t="shared" si="4"/>
        <v>2040</v>
      </c>
      <c r="C179" s="2">
        <v>5.2771111111111102</v>
      </c>
      <c r="D179" s="2">
        <v>8.5663335225803507</v>
      </c>
      <c r="E179" s="2"/>
      <c r="F179" s="2"/>
      <c r="G179" s="2"/>
      <c r="H179" s="2"/>
      <c r="I179" s="2"/>
    </row>
    <row r="180" spans="1:9" x14ac:dyDescent="0.3">
      <c r="A180" s="1">
        <v>51380</v>
      </c>
      <c r="B180" s="3">
        <f t="shared" si="4"/>
        <v>2040</v>
      </c>
      <c r="C180" s="2">
        <v>5.2987777777777803</v>
      </c>
      <c r="D180" s="2">
        <v>8.7342224081512541</v>
      </c>
      <c r="E180" s="2"/>
      <c r="F180" s="2"/>
      <c r="G180" s="2"/>
      <c r="H180" s="2"/>
      <c r="I180" s="2"/>
    </row>
    <row r="181" spans="1:9" x14ac:dyDescent="0.3">
      <c r="A181" s="1">
        <v>51410</v>
      </c>
      <c r="B181" s="3">
        <f t="shared" si="4"/>
        <v>2040</v>
      </c>
      <c r="C181" s="2">
        <v>5.3036666666666674</v>
      </c>
      <c r="D181" s="2">
        <v>8.926444643875584</v>
      </c>
      <c r="E181" s="2"/>
      <c r="F181" s="2"/>
      <c r="G181" s="2"/>
      <c r="H181" s="2"/>
      <c r="I181" s="2"/>
    </row>
    <row r="182" spans="1:9" x14ac:dyDescent="0.3">
      <c r="A182" s="1">
        <v>51441</v>
      </c>
      <c r="B182" s="3">
        <f t="shared" si="4"/>
        <v>2040</v>
      </c>
      <c r="C182" s="2">
        <v>5.2623333333333351</v>
      </c>
      <c r="D182" s="2">
        <v>8.8194446342014174</v>
      </c>
      <c r="E182" s="2"/>
      <c r="F182" s="2"/>
      <c r="G182" s="2"/>
      <c r="H182" s="2"/>
      <c r="I182" s="2"/>
    </row>
    <row r="183" spans="1:9" x14ac:dyDescent="0.3">
      <c r="A183" s="1">
        <v>51471</v>
      </c>
      <c r="B183" s="3">
        <f t="shared" si="4"/>
        <v>2040</v>
      </c>
      <c r="C183" s="2">
        <v>5.2526666666666646</v>
      </c>
      <c r="D183" s="2">
        <v>8.5447779672168593</v>
      </c>
      <c r="E183" s="2"/>
      <c r="F183" s="2"/>
      <c r="G183" s="2"/>
      <c r="H183" s="2"/>
      <c r="I183" s="2"/>
    </row>
    <row r="184" spans="1:9" x14ac:dyDescent="0.3">
      <c r="A184" s="1">
        <v>51502</v>
      </c>
      <c r="B184" s="3">
        <f t="shared" si="4"/>
        <v>2041</v>
      </c>
      <c r="C184" s="2">
        <v>9.1679999999999993</v>
      </c>
      <c r="D184" s="2">
        <v>15.131999815348536</v>
      </c>
      <c r="E184" s="2"/>
      <c r="F184" s="2"/>
      <c r="G184" s="2"/>
      <c r="H184" s="2"/>
      <c r="I184" s="2"/>
    </row>
    <row r="185" spans="1:9" x14ac:dyDescent="0.3">
      <c r="A185" s="1">
        <v>51533</v>
      </c>
      <c r="B185" s="3">
        <f t="shared" si="4"/>
        <v>2041</v>
      </c>
      <c r="C185" s="2">
        <v>9.1780000000000008</v>
      </c>
      <c r="D185" s="2">
        <v>26.770999695640057</v>
      </c>
      <c r="E185" s="2"/>
      <c r="F185" s="2"/>
      <c r="G185" s="2"/>
      <c r="H185" s="2"/>
      <c r="I185" s="2"/>
    </row>
    <row r="186" spans="1:9" x14ac:dyDescent="0.3">
      <c r="A186" s="1">
        <v>51561</v>
      </c>
      <c r="B186" s="3">
        <f t="shared" si="4"/>
        <v>2041</v>
      </c>
      <c r="C186" s="2">
        <v>9.1780000000000008</v>
      </c>
      <c r="D186" s="2">
        <v>26.676999683957547</v>
      </c>
      <c r="E186" s="2"/>
      <c r="F186" s="2"/>
      <c r="G186" s="2"/>
      <c r="H186" s="2"/>
      <c r="I186" s="2"/>
    </row>
    <row r="187" spans="1:9" x14ac:dyDescent="0.3">
      <c r="A187" s="1">
        <v>51592</v>
      </c>
      <c r="B187" s="3">
        <f t="shared" si="4"/>
        <v>2041</v>
      </c>
      <c r="C187" s="2">
        <v>9.1869999999999994</v>
      </c>
      <c r="D187" s="2">
        <v>27.394999744836241</v>
      </c>
      <c r="E187" s="2"/>
      <c r="F187" s="2"/>
      <c r="G187" s="2"/>
      <c r="H187" s="2"/>
      <c r="I187" s="2"/>
    </row>
    <row r="188" spans="1:9" x14ac:dyDescent="0.3">
      <c r="A188" s="1">
        <v>51622</v>
      </c>
      <c r="B188" s="3">
        <f t="shared" si="4"/>
        <v>2041</v>
      </c>
      <c r="C188" s="2">
        <v>9.1869999999999994</v>
      </c>
      <c r="D188" s="2">
        <v>27.585999735631049</v>
      </c>
      <c r="E188" s="2"/>
      <c r="F188" s="2"/>
      <c r="G188" s="2"/>
      <c r="H188" s="2"/>
      <c r="I188" s="2"/>
    </row>
    <row r="189" spans="1:9" x14ac:dyDescent="0.3">
      <c r="A189" s="1">
        <v>51653</v>
      </c>
      <c r="B189" s="3">
        <f t="shared" si="4"/>
        <v>2041</v>
      </c>
      <c r="C189" s="2">
        <v>4.508</v>
      </c>
      <c r="D189" s="2">
        <v>29.843999809585512</v>
      </c>
      <c r="E189" s="2"/>
      <c r="F189" s="2"/>
      <c r="G189" s="2"/>
      <c r="H189" s="2"/>
      <c r="I189" s="2"/>
    </row>
    <row r="190" spans="1:9" x14ac:dyDescent="0.3">
      <c r="A190" s="1">
        <v>51683</v>
      </c>
      <c r="B190" s="3">
        <f t="shared" si="4"/>
        <v>2041</v>
      </c>
      <c r="C190" s="2">
        <v>6.84</v>
      </c>
      <c r="D190" s="2">
        <v>29.889999817591161</v>
      </c>
      <c r="E190" s="2"/>
      <c r="F190" s="2"/>
      <c r="G190" s="2"/>
      <c r="H190" s="2"/>
      <c r="I190" s="2"/>
    </row>
    <row r="191" spans="1:9" x14ac:dyDescent="0.3">
      <c r="A191" s="1">
        <v>51714</v>
      </c>
      <c r="B191" s="3">
        <f t="shared" si="4"/>
        <v>2041</v>
      </c>
      <c r="C191" s="2">
        <v>5.3159999999999998</v>
      </c>
      <c r="D191" s="2">
        <v>8.646000191103667</v>
      </c>
      <c r="E191" s="2"/>
      <c r="F191" s="2"/>
      <c r="G191" s="2"/>
      <c r="H191" s="2"/>
      <c r="I191" s="2"/>
    </row>
    <row r="192" spans="1:9" x14ac:dyDescent="0.3">
      <c r="A192" s="1">
        <v>51745</v>
      </c>
      <c r="B192" s="3">
        <f t="shared" si="4"/>
        <v>2041</v>
      </c>
      <c r="C192" s="2">
        <v>5.3380000000000001</v>
      </c>
      <c r="D192" s="2">
        <v>8.8170001874677837</v>
      </c>
      <c r="E192" s="2"/>
      <c r="F192" s="2"/>
      <c r="G192" s="2"/>
      <c r="H192" s="2"/>
      <c r="I192" s="2"/>
    </row>
    <row r="193" spans="1:9" x14ac:dyDescent="0.3">
      <c r="A193" s="1">
        <v>51775</v>
      </c>
      <c r="B193" s="3">
        <f t="shared" si="4"/>
        <v>2041</v>
      </c>
      <c r="C193" s="2">
        <v>5.343</v>
      </c>
      <c r="D193" s="2">
        <v>9.0130002037622035</v>
      </c>
      <c r="E193" s="2"/>
      <c r="F193" s="2"/>
      <c r="G193" s="2"/>
      <c r="H193" s="2"/>
      <c r="I193" s="2"/>
    </row>
    <row r="194" spans="1:9" x14ac:dyDescent="0.3">
      <c r="A194" s="1">
        <v>51806</v>
      </c>
      <c r="B194" s="3">
        <f t="shared" si="4"/>
        <v>2041</v>
      </c>
      <c r="C194" s="2">
        <v>5.3010000000000002</v>
      </c>
      <c r="D194" s="2">
        <v>8.9040001924149692</v>
      </c>
      <c r="E194" s="2"/>
      <c r="F194" s="2"/>
      <c r="G194" s="2"/>
      <c r="H194" s="2"/>
      <c r="I194" s="2"/>
    </row>
    <row r="195" spans="1:9" x14ac:dyDescent="0.3">
      <c r="A195" s="1">
        <v>51836</v>
      </c>
      <c r="B195" s="3">
        <f t="shared" si="4"/>
        <v>2041</v>
      </c>
      <c r="C195" s="2">
        <v>5.2910000000000004</v>
      </c>
      <c r="D195" s="2">
        <v>8.6240001912228763</v>
      </c>
      <c r="E195" s="2"/>
      <c r="F195" s="2"/>
      <c r="G195" s="2"/>
      <c r="H195" s="2"/>
      <c r="I195" s="2"/>
    </row>
    <row r="196" spans="1:9" x14ac:dyDescent="0.3">
      <c r="A196" s="1">
        <v>51867</v>
      </c>
      <c r="B196" s="3">
        <f t="shared" si="4"/>
        <v>2042</v>
      </c>
      <c r="C196" s="2">
        <v>9.2146249999999998</v>
      </c>
      <c r="D196" s="2">
        <v>15.152624869486317</v>
      </c>
      <c r="E196" s="2"/>
      <c r="F196" s="2"/>
      <c r="G196" s="2"/>
      <c r="H196" s="2"/>
      <c r="I196" s="2"/>
    </row>
    <row r="197" spans="1:9" x14ac:dyDescent="0.3">
      <c r="A197" s="1">
        <v>51898</v>
      </c>
      <c r="B197" s="3">
        <f t="shared" ref="B197:B260" si="5">YEAR(A197)</f>
        <v>2042</v>
      </c>
      <c r="C197" s="2">
        <v>9.2246250000000014</v>
      </c>
      <c r="D197" s="2">
        <v>26.800749807385728</v>
      </c>
      <c r="E197" s="2"/>
      <c r="F197" s="2"/>
      <c r="G197" s="2"/>
      <c r="H197" s="2"/>
      <c r="I197" s="2"/>
    </row>
    <row r="198" spans="1:9" x14ac:dyDescent="0.3">
      <c r="A198" s="1">
        <v>51926</v>
      </c>
      <c r="B198" s="3">
        <f t="shared" si="5"/>
        <v>2042</v>
      </c>
      <c r="C198" s="2">
        <v>9.2246250000000014</v>
      </c>
      <c r="D198" s="2">
        <v>26.706749795703217</v>
      </c>
      <c r="E198" s="2"/>
      <c r="F198" s="2"/>
      <c r="G198" s="2"/>
      <c r="H198" s="2"/>
      <c r="I198" s="2"/>
    </row>
    <row r="199" spans="1:9" x14ac:dyDescent="0.3">
      <c r="A199" s="1">
        <v>51957</v>
      </c>
      <c r="B199" s="3">
        <f t="shared" si="5"/>
        <v>2042</v>
      </c>
      <c r="C199" s="2">
        <v>9.233625</v>
      </c>
      <c r="D199" s="2">
        <v>27.427374840481207</v>
      </c>
      <c r="E199" s="2"/>
      <c r="F199" s="2"/>
      <c r="G199" s="2"/>
      <c r="H199" s="2"/>
      <c r="I199" s="2"/>
    </row>
    <row r="200" spans="1:9" x14ac:dyDescent="0.3">
      <c r="A200" s="1">
        <v>51987</v>
      </c>
      <c r="B200" s="3">
        <f t="shared" si="5"/>
        <v>2042</v>
      </c>
      <c r="C200" s="2">
        <v>9.233625</v>
      </c>
      <c r="D200" s="2">
        <v>27.618374831276014</v>
      </c>
      <c r="E200" s="2"/>
      <c r="F200" s="2"/>
      <c r="G200" s="2"/>
      <c r="H200" s="2"/>
      <c r="I200" s="2"/>
    </row>
    <row r="201" spans="1:9" x14ac:dyDescent="0.3">
      <c r="A201" s="1">
        <v>52018</v>
      </c>
      <c r="B201" s="3">
        <f t="shared" si="5"/>
        <v>2042</v>
      </c>
      <c r="C201" s="2">
        <v>4.5317499999999997</v>
      </c>
      <c r="D201" s="2">
        <v>29.880124903516844</v>
      </c>
      <c r="E201" s="2"/>
      <c r="F201" s="2"/>
      <c r="G201" s="2"/>
      <c r="H201" s="2"/>
      <c r="I201" s="2"/>
    </row>
    <row r="202" spans="1:9" x14ac:dyDescent="0.3">
      <c r="A202" s="1">
        <v>52048</v>
      </c>
      <c r="B202" s="3">
        <f t="shared" si="5"/>
        <v>2042</v>
      </c>
      <c r="C202" s="2">
        <v>6.8796249999999999</v>
      </c>
      <c r="D202" s="2">
        <v>29.926124911522493</v>
      </c>
      <c r="E202" s="2"/>
      <c r="F202" s="2"/>
      <c r="G202" s="2"/>
      <c r="H202" s="2"/>
      <c r="I202" s="2"/>
    </row>
    <row r="203" spans="1:9" x14ac:dyDescent="0.3">
      <c r="A203" s="1">
        <v>52079</v>
      </c>
      <c r="B203" s="3">
        <f t="shared" si="5"/>
        <v>2042</v>
      </c>
      <c r="C203" s="2">
        <v>5.3481249999999996</v>
      </c>
      <c r="D203" s="2">
        <v>8.6772501745726913</v>
      </c>
      <c r="E203" s="2"/>
      <c r="F203" s="2"/>
      <c r="G203" s="2"/>
      <c r="H203" s="2"/>
      <c r="I203" s="2"/>
    </row>
    <row r="204" spans="1:9" x14ac:dyDescent="0.3">
      <c r="A204" s="1">
        <v>52110</v>
      </c>
      <c r="B204" s="3">
        <f t="shared" si="5"/>
        <v>2042</v>
      </c>
      <c r="C204" s="2">
        <v>5.3701249999999998</v>
      </c>
      <c r="D204" s="2">
        <v>8.848250170936808</v>
      </c>
      <c r="E204" s="2"/>
      <c r="F204" s="2"/>
      <c r="G204" s="2"/>
      <c r="H204" s="2"/>
      <c r="I204" s="2"/>
    </row>
    <row r="205" spans="1:9" x14ac:dyDescent="0.3">
      <c r="A205" s="1">
        <v>52140</v>
      </c>
      <c r="B205" s="3">
        <f t="shared" si="5"/>
        <v>2042</v>
      </c>
      <c r="C205" s="2">
        <v>5.3751249999999997</v>
      </c>
      <c r="D205" s="2">
        <v>9.0442501872312278</v>
      </c>
      <c r="E205" s="2"/>
      <c r="F205" s="2"/>
      <c r="G205" s="2"/>
      <c r="H205" s="2"/>
      <c r="I205" s="2"/>
    </row>
    <row r="206" spans="1:9" x14ac:dyDescent="0.3">
      <c r="A206" s="1">
        <v>52171</v>
      </c>
      <c r="B206" s="3">
        <f t="shared" si="5"/>
        <v>2042</v>
      </c>
      <c r="C206" s="2">
        <v>5.3331249999999999</v>
      </c>
      <c r="D206" s="2">
        <v>8.9352501758839935</v>
      </c>
      <c r="E206" s="2"/>
      <c r="F206" s="2"/>
      <c r="G206" s="2"/>
      <c r="H206" s="2"/>
      <c r="I206" s="2"/>
    </row>
    <row r="207" spans="1:9" x14ac:dyDescent="0.3">
      <c r="A207" s="1">
        <v>52201</v>
      </c>
      <c r="B207" s="3">
        <f t="shared" si="5"/>
        <v>2042</v>
      </c>
      <c r="C207" s="2">
        <v>5.3231250000000001</v>
      </c>
      <c r="D207" s="2">
        <v>8.6552501746919006</v>
      </c>
      <c r="E207" s="2"/>
      <c r="F207" s="2"/>
      <c r="G207" s="2"/>
      <c r="H207" s="2"/>
      <c r="I207" s="2"/>
    </row>
    <row r="208" spans="1:9" x14ac:dyDescent="0.3">
      <c r="A208" s="1">
        <v>52232</v>
      </c>
      <c r="B208" s="3">
        <f t="shared" si="5"/>
        <v>2043</v>
      </c>
      <c r="C208" s="2">
        <v>9.2612500000000004</v>
      </c>
      <c r="D208" s="2">
        <v>15.173249923624098</v>
      </c>
      <c r="E208" s="2"/>
      <c r="F208" s="2"/>
      <c r="G208" s="2"/>
      <c r="H208" s="2"/>
      <c r="I208" s="2"/>
    </row>
    <row r="209" spans="1:9" x14ac:dyDescent="0.3">
      <c r="A209" s="1">
        <v>52263</v>
      </c>
      <c r="B209" s="3">
        <f t="shared" si="5"/>
        <v>2043</v>
      </c>
      <c r="C209" s="2">
        <v>9.271250000000002</v>
      </c>
      <c r="D209" s="2">
        <v>26.830499919131398</v>
      </c>
      <c r="E209" s="2"/>
      <c r="F209" s="2"/>
      <c r="G209" s="2"/>
      <c r="H209" s="2"/>
      <c r="I209" s="2"/>
    </row>
    <row r="210" spans="1:9" x14ac:dyDescent="0.3">
      <c r="A210" s="1">
        <v>52291</v>
      </c>
      <c r="B210" s="3">
        <f t="shared" si="5"/>
        <v>2043</v>
      </c>
      <c r="C210" s="2">
        <v>9.271250000000002</v>
      </c>
      <c r="D210" s="2">
        <v>26.736499907448888</v>
      </c>
      <c r="E210" s="2"/>
      <c r="F210" s="2"/>
      <c r="G210" s="2"/>
      <c r="H210" s="2"/>
      <c r="I210" s="2"/>
    </row>
    <row r="211" spans="1:9" x14ac:dyDescent="0.3">
      <c r="A211" s="1">
        <v>52322</v>
      </c>
      <c r="B211" s="3">
        <f t="shared" si="5"/>
        <v>2043</v>
      </c>
      <c r="C211" s="2">
        <v>9.2802500000000006</v>
      </c>
      <c r="D211" s="2">
        <v>27.459749936126173</v>
      </c>
      <c r="E211" s="2"/>
      <c r="F211" s="2"/>
      <c r="G211" s="2"/>
      <c r="H211" s="2"/>
      <c r="I211" s="2"/>
    </row>
    <row r="212" spans="1:9" x14ac:dyDescent="0.3">
      <c r="A212" s="1">
        <v>52352</v>
      </c>
      <c r="B212" s="3">
        <f t="shared" si="5"/>
        <v>2043</v>
      </c>
      <c r="C212" s="2">
        <v>9.2802500000000006</v>
      </c>
      <c r="D212" s="2">
        <v>27.65074992692098</v>
      </c>
      <c r="E212" s="2"/>
      <c r="F212" s="2"/>
      <c r="G212" s="2"/>
      <c r="H212" s="2"/>
      <c r="I212" s="2"/>
    </row>
    <row r="213" spans="1:9" x14ac:dyDescent="0.3">
      <c r="A213" s="1">
        <v>52383</v>
      </c>
      <c r="B213" s="3">
        <f t="shared" si="5"/>
        <v>2043</v>
      </c>
      <c r="C213" s="2">
        <v>4.5554999999999994</v>
      </c>
      <c r="D213" s="2">
        <v>29.916249997448176</v>
      </c>
      <c r="E213" s="2"/>
      <c r="F213" s="2"/>
      <c r="G213" s="2"/>
      <c r="H213" s="2"/>
      <c r="I213" s="2"/>
    </row>
    <row r="214" spans="1:9" x14ac:dyDescent="0.3">
      <c r="A214" s="1">
        <v>52413</v>
      </c>
      <c r="B214" s="3">
        <f t="shared" si="5"/>
        <v>2043</v>
      </c>
      <c r="C214" s="2">
        <v>6.9192499999999999</v>
      </c>
      <c r="D214" s="2">
        <v>29.962250005453825</v>
      </c>
      <c r="E214" s="2"/>
      <c r="F214" s="2"/>
      <c r="G214" s="2"/>
      <c r="H214" s="2"/>
      <c r="I214" s="2"/>
    </row>
    <row r="215" spans="1:9" x14ac:dyDescent="0.3">
      <c r="A215" s="1">
        <v>52444</v>
      </c>
      <c r="B215" s="3">
        <f t="shared" si="5"/>
        <v>2043</v>
      </c>
      <c r="C215" s="2">
        <v>5.3802499999999993</v>
      </c>
      <c r="D215" s="2">
        <v>8.7085001580417156</v>
      </c>
      <c r="E215" s="2"/>
      <c r="F215" s="2"/>
      <c r="G215" s="2"/>
      <c r="H215" s="2"/>
      <c r="I215" s="2"/>
    </row>
    <row r="216" spans="1:9" x14ac:dyDescent="0.3">
      <c r="A216" s="1">
        <v>52475</v>
      </c>
      <c r="B216" s="3">
        <f t="shared" si="5"/>
        <v>2043</v>
      </c>
      <c r="C216" s="2">
        <v>5.4022499999999996</v>
      </c>
      <c r="D216" s="2">
        <v>8.8795001544058323</v>
      </c>
      <c r="E216" s="2"/>
      <c r="F216" s="2"/>
      <c r="G216" s="2"/>
      <c r="H216" s="2"/>
      <c r="I216" s="2"/>
    </row>
    <row r="217" spans="1:9" x14ac:dyDescent="0.3">
      <c r="A217" s="1">
        <v>52505</v>
      </c>
      <c r="B217" s="3">
        <f t="shared" si="5"/>
        <v>2043</v>
      </c>
      <c r="C217" s="2">
        <v>5.4072499999999994</v>
      </c>
      <c r="D217" s="2">
        <v>9.0755001707002521</v>
      </c>
      <c r="E217" s="2"/>
      <c r="F217" s="2"/>
      <c r="G217" s="2"/>
      <c r="H217" s="2"/>
      <c r="I217" s="2"/>
    </row>
    <row r="218" spans="1:9" x14ac:dyDescent="0.3">
      <c r="A218" s="1">
        <v>52536</v>
      </c>
      <c r="B218" s="3">
        <f t="shared" si="5"/>
        <v>2043</v>
      </c>
      <c r="C218" s="2">
        <v>5.3652499999999996</v>
      </c>
      <c r="D218" s="2">
        <v>8.9665001593530178</v>
      </c>
      <c r="E218" s="2"/>
      <c r="F218" s="2"/>
      <c r="G218" s="2"/>
      <c r="H218" s="2"/>
      <c r="I218" s="2"/>
    </row>
    <row r="219" spans="1:9" x14ac:dyDescent="0.3">
      <c r="A219" s="1">
        <v>52566</v>
      </c>
      <c r="B219" s="3">
        <f t="shared" si="5"/>
        <v>2043</v>
      </c>
      <c r="C219" s="2">
        <v>5.3552499999999998</v>
      </c>
      <c r="D219" s="2">
        <v>8.6865001581609249</v>
      </c>
      <c r="E219" s="2"/>
      <c r="F219" s="2"/>
      <c r="G219" s="2"/>
      <c r="H219" s="2"/>
      <c r="I219" s="2"/>
    </row>
    <row r="220" spans="1:9" x14ac:dyDescent="0.3">
      <c r="A220" s="1">
        <v>52597</v>
      </c>
      <c r="B220" s="3">
        <f t="shared" si="5"/>
        <v>2044</v>
      </c>
      <c r="C220" s="2">
        <v>9.307875000000001</v>
      </c>
      <c r="D220" s="2">
        <v>15.19387497776188</v>
      </c>
      <c r="E220" s="2"/>
      <c r="F220" s="2"/>
      <c r="G220" s="2"/>
      <c r="H220" s="2"/>
      <c r="I220" s="2"/>
    </row>
    <row r="221" spans="1:9" x14ac:dyDescent="0.3">
      <c r="A221" s="1">
        <v>52628</v>
      </c>
      <c r="B221" s="3">
        <f t="shared" si="5"/>
        <v>2044</v>
      </c>
      <c r="C221" s="2">
        <v>9.3178750000000026</v>
      </c>
      <c r="D221" s="2">
        <v>26.860250030877069</v>
      </c>
      <c r="E221" s="2"/>
      <c r="F221" s="2"/>
      <c r="G221" s="2"/>
      <c r="H221" s="2"/>
      <c r="I221" s="2"/>
    </row>
    <row r="222" spans="1:9" x14ac:dyDescent="0.3">
      <c r="A222" s="1">
        <v>52657</v>
      </c>
      <c r="B222" s="3">
        <f t="shared" si="5"/>
        <v>2044</v>
      </c>
      <c r="C222" s="2">
        <v>9.3178750000000026</v>
      </c>
      <c r="D222" s="2">
        <v>26.766250019194558</v>
      </c>
      <c r="E222" s="2"/>
      <c r="F222" s="2"/>
      <c r="G222" s="2"/>
      <c r="H222" s="2"/>
      <c r="I222" s="2"/>
    </row>
    <row r="223" spans="1:9" x14ac:dyDescent="0.3">
      <c r="A223" s="1">
        <v>52688</v>
      </c>
      <c r="B223" s="3">
        <f t="shared" si="5"/>
        <v>2044</v>
      </c>
      <c r="C223" s="2">
        <v>9.3268750000000011</v>
      </c>
      <c r="D223" s="2">
        <v>27.492125031771138</v>
      </c>
      <c r="E223" s="2"/>
      <c r="F223" s="2"/>
      <c r="G223" s="2"/>
      <c r="H223" s="2"/>
      <c r="I223" s="2"/>
    </row>
    <row r="224" spans="1:9" x14ac:dyDescent="0.3">
      <c r="A224" s="1">
        <v>52718</v>
      </c>
      <c r="B224" s="3">
        <f t="shared" si="5"/>
        <v>2044</v>
      </c>
      <c r="C224" s="2">
        <v>9.3268750000000011</v>
      </c>
      <c r="D224" s="2">
        <v>27.683125022565946</v>
      </c>
      <c r="E224" s="2"/>
      <c r="F224" s="2"/>
      <c r="G224" s="2"/>
      <c r="H224" s="2"/>
      <c r="I224" s="2"/>
    </row>
    <row r="225" spans="1:9" x14ac:dyDescent="0.3">
      <c r="A225" s="1">
        <v>52749</v>
      </c>
      <c r="B225" s="3">
        <f t="shared" si="5"/>
        <v>2044</v>
      </c>
      <c r="C225" s="2">
        <v>4.5792499999999992</v>
      </c>
      <c r="D225" s="2">
        <v>29.952375091379508</v>
      </c>
      <c r="E225" s="2"/>
      <c r="F225" s="2"/>
      <c r="G225" s="2"/>
      <c r="H225" s="2"/>
      <c r="I225" s="2"/>
    </row>
    <row r="226" spans="1:9" x14ac:dyDescent="0.3">
      <c r="A226" s="1">
        <v>52779</v>
      </c>
      <c r="B226" s="3">
        <f t="shared" si="5"/>
        <v>2044</v>
      </c>
      <c r="C226" s="2">
        <v>6.9588749999999999</v>
      </c>
      <c r="D226" s="2">
        <v>29.998375099385157</v>
      </c>
      <c r="E226" s="2"/>
      <c r="F226" s="2"/>
      <c r="G226" s="2"/>
      <c r="H226" s="2"/>
      <c r="I226" s="2"/>
    </row>
    <row r="227" spans="1:9" x14ac:dyDescent="0.3">
      <c r="A227" s="1">
        <v>52810</v>
      </c>
      <c r="B227" s="3">
        <f t="shared" si="5"/>
        <v>2044</v>
      </c>
      <c r="C227" s="2">
        <v>5.412374999999999</v>
      </c>
      <c r="D227" s="2">
        <v>8.7397501415107399</v>
      </c>
      <c r="E227" s="2"/>
      <c r="F227" s="2"/>
      <c r="G227" s="2"/>
      <c r="H227" s="2"/>
      <c r="I227" s="2"/>
    </row>
    <row r="228" spans="1:9" x14ac:dyDescent="0.3">
      <c r="A228" s="1">
        <v>52841</v>
      </c>
      <c r="B228" s="3">
        <f t="shared" si="5"/>
        <v>2044</v>
      </c>
      <c r="C228" s="2">
        <v>5.4343749999999993</v>
      </c>
      <c r="D228" s="2">
        <v>8.9107501378748566</v>
      </c>
      <c r="E228" s="2"/>
      <c r="F228" s="2"/>
      <c r="G228" s="2"/>
      <c r="H228" s="2"/>
      <c r="I228" s="2"/>
    </row>
    <row r="229" spans="1:9" x14ac:dyDescent="0.3">
      <c r="A229" s="1">
        <v>52871</v>
      </c>
      <c r="B229" s="3">
        <f t="shared" si="5"/>
        <v>2044</v>
      </c>
      <c r="C229" s="2">
        <v>5.4393749999999992</v>
      </c>
      <c r="D229" s="2">
        <v>9.1067501541692764</v>
      </c>
      <c r="E229" s="2"/>
      <c r="F229" s="2"/>
      <c r="G229" s="2"/>
      <c r="H229" s="2"/>
      <c r="I229" s="2"/>
    </row>
    <row r="230" spans="1:9" x14ac:dyDescent="0.3">
      <c r="A230" s="1">
        <v>52902</v>
      </c>
      <c r="B230" s="3">
        <f t="shared" si="5"/>
        <v>2044</v>
      </c>
      <c r="C230" s="2">
        <v>5.3973749999999994</v>
      </c>
      <c r="D230" s="2">
        <v>8.9977501428220421</v>
      </c>
      <c r="E230" s="2"/>
      <c r="F230" s="2"/>
      <c r="G230" s="2"/>
      <c r="H230" s="2"/>
      <c r="I230" s="2"/>
    </row>
    <row r="231" spans="1:9" x14ac:dyDescent="0.3">
      <c r="A231" s="1">
        <v>52932</v>
      </c>
      <c r="B231" s="3">
        <f t="shared" si="5"/>
        <v>2044</v>
      </c>
      <c r="C231" s="2">
        <v>5.3873749999999996</v>
      </c>
      <c r="D231" s="2">
        <v>8.7177501416299492</v>
      </c>
      <c r="E231" s="2"/>
      <c r="F231" s="2"/>
      <c r="G231" s="2"/>
      <c r="H231" s="2"/>
      <c r="I231" s="2"/>
    </row>
    <row r="232" spans="1:9" x14ac:dyDescent="0.3">
      <c r="A232" s="1">
        <v>52963</v>
      </c>
      <c r="B232" s="3">
        <f t="shared" si="5"/>
        <v>2045</v>
      </c>
      <c r="C232" s="2">
        <v>9.3545000000000016</v>
      </c>
      <c r="D232" s="2">
        <v>15.214500031899661</v>
      </c>
      <c r="E232" s="2"/>
      <c r="F232" s="2"/>
      <c r="G232" s="2"/>
      <c r="H232" s="2"/>
      <c r="I232" s="2"/>
    </row>
    <row r="233" spans="1:9" x14ac:dyDescent="0.3">
      <c r="A233" s="1">
        <v>52994</v>
      </c>
      <c r="B233" s="3">
        <f t="shared" si="5"/>
        <v>2045</v>
      </c>
      <c r="C233" s="2">
        <v>9.3645000000000032</v>
      </c>
      <c r="D233" s="2">
        <v>26.890000142622739</v>
      </c>
      <c r="E233" s="2"/>
      <c r="F233" s="2"/>
      <c r="G233" s="2"/>
      <c r="H233" s="2"/>
      <c r="I233" s="2"/>
    </row>
    <row r="234" spans="1:9" x14ac:dyDescent="0.3">
      <c r="A234" s="1">
        <v>53022</v>
      </c>
      <c r="B234" s="3">
        <f t="shared" si="5"/>
        <v>2045</v>
      </c>
      <c r="C234" s="2">
        <v>9.3645000000000032</v>
      </c>
      <c r="D234" s="2">
        <v>26.796000130940229</v>
      </c>
      <c r="E234" s="2"/>
      <c r="F234" s="2"/>
      <c r="G234" s="2"/>
      <c r="H234" s="2"/>
      <c r="I234" s="2"/>
    </row>
    <row r="235" spans="1:9" x14ac:dyDescent="0.3">
      <c r="A235" s="1">
        <v>53053</v>
      </c>
      <c r="B235" s="3">
        <f t="shared" si="5"/>
        <v>2045</v>
      </c>
      <c r="C235" s="2">
        <v>9.3735000000000017</v>
      </c>
      <c r="D235" s="2">
        <v>27.524500127416104</v>
      </c>
      <c r="E235" s="2"/>
      <c r="F235" s="2"/>
      <c r="G235" s="2"/>
      <c r="H235" s="2"/>
      <c r="I235" s="2"/>
    </row>
    <row r="236" spans="1:9" x14ac:dyDescent="0.3">
      <c r="A236" s="1">
        <v>53083</v>
      </c>
      <c r="B236" s="3">
        <f t="shared" si="5"/>
        <v>2045</v>
      </c>
      <c r="C236" s="2">
        <v>9.3735000000000017</v>
      </c>
      <c r="D236" s="2">
        <v>27.715500118210912</v>
      </c>
      <c r="E236" s="2"/>
      <c r="F236" s="2"/>
      <c r="G236" s="2"/>
      <c r="H236" s="2"/>
      <c r="I236" s="2"/>
    </row>
    <row r="237" spans="1:9" x14ac:dyDescent="0.3">
      <c r="A237" s="1">
        <v>53114</v>
      </c>
      <c r="B237" s="3">
        <f t="shared" si="5"/>
        <v>2045</v>
      </c>
      <c r="C237" s="2">
        <v>4.6029999999999989</v>
      </c>
      <c r="D237" s="2">
        <v>29.988500185310841</v>
      </c>
      <c r="E237" s="2"/>
      <c r="F237" s="2"/>
      <c r="G237" s="2"/>
      <c r="H237" s="2"/>
      <c r="I237" s="2"/>
    </row>
    <row r="238" spans="1:9" x14ac:dyDescent="0.3">
      <c r="A238" s="1">
        <v>53144</v>
      </c>
      <c r="B238" s="3">
        <f t="shared" si="5"/>
        <v>2045</v>
      </c>
      <c r="C238" s="2">
        <v>6.9984999999999999</v>
      </c>
      <c r="D238" s="2">
        <v>30.034500193316489</v>
      </c>
      <c r="E238" s="2"/>
      <c r="F238" s="2"/>
      <c r="G238" s="2"/>
      <c r="H238" s="2"/>
      <c r="I238" s="2"/>
    </row>
    <row r="239" spans="1:9" x14ac:dyDescent="0.3">
      <c r="A239" s="1">
        <v>53175</v>
      </c>
      <c r="B239" s="3">
        <f t="shared" si="5"/>
        <v>2045</v>
      </c>
      <c r="C239" s="2">
        <v>5.4444999999999988</v>
      </c>
      <c r="D239" s="2">
        <v>8.7710001249797642</v>
      </c>
      <c r="E239" s="2"/>
      <c r="F239" s="2"/>
      <c r="G239" s="2"/>
      <c r="H239" s="2"/>
      <c r="I239" s="2"/>
    </row>
    <row r="240" spans="1:9" x14ac:dyDescent="0.3">
      <c r="A240" s="1">
        <v>53206</v>
      </c>
      <c r="B240" s="3">
        <f t="shared" si="5"/>
        <v>2045</v>
      </c>
      <c r="C240" s="2">
        <v>5.466499999999999</v>
      </c>
      <c r="D240" s="2">
        <v>8.9420001213438809</v>
      </c>
      <c r="E240" s="2"/>
      <c r="F240" s="2"/>
      <c r="G240" s="2"/>
      <c r="H240" s="2"/>
      <c r="I240" s="2"/>
    </row>
    <row r="241" spans="1:9" x14ac:dyDescent="0.3">
      <c r="A241" s="1">
        <v>53236</v>
      </c>
      <c r="B241" s="3">
        <f t="shared" si="5"/>
        <v>2045</v>
      </c>
      <c r="C241" s="2">
        <v>5.4714999999999989</v>
      </c>
      <c r="D241" s="2">
        <v>9.1380001376383007</v>
      </c>
      <c r="E241" s="2"/>
      <c r="F241" s="2"/>
      <c r="G241" s="2"/>
      <c r="H241" s="2"/>
      <c r="I241" s="2"/>
    </row>
    <row r="242" spans="1:9" x14ac:dyDescent="0.3">
      <c r="A242" s="1">
        <v>53267</v>
      </c>
      <c r="B242" s="3">
        <f t="shared" si="5"/>
        <v>2045</v>
      </c>
      <c r="C242" s="2">
        <v>5.4294999999999991</v>
      </c>
      <c r="D242" s="2">
        <v>9.0290001262910664</v>
      </c>
      <c r="E242" s="2"/>
      <c r="F242" s="2"/>
      <c r="G242" s="2"/>
      <c r="H242" s="2"/>
      <c r="I242" s="2"/>
    </row>
    <row r="243" spans="1:9" x14ac:dyDescent="0.3">
      <c r="A243" s="1">
        <v>53297</v>
      </c>
      <c r="B243" s="3">
        <f t="shared" si="5"/>
        <v>2045</v>
      </c>
      <c r="C243" s="2">
        <v>5.4194999999999993</v>
      </c>
      <c r="D243" s="2">
        <v>8.7490001250989735</v>
      </c>
      <c r="E243" s="2"/>
      <c r="F243" s="2"/>
      <c r="G243" s="2"/>
      <c r="H243" s="2"/>
      <c r="I243" s="2"/>
    </row>
    <row r="244" spans="1:9" x14ac:dyDescent="0.3">
      <c r="A244" s="1">
        <v>53328</v>
      </c>
      <c r="B244" s="3">
        <f t="shared" si="5"/>
        <v>2046</v>
      </c>
      <c r="C244" s="2">
        <v>9.4011250000000022</v>
      </c>
      <c r="D244" s="2">
        <v>15.235125086037442</v>
      </c>
      <c r="E244" s="2"/>
      <c r="F244" s="2"/>
      <c r="G244" s="2"/>
      <c r="H244" s="2"/>
      <c r="I244" s="2"/>
    </row>
    <row r="245" spans="1:9" x14ac:dyDescent="0.3">
      <c r="A245" s="1">
        <v>53359</v>
      </c>
      <c r="B245" s="3">
        <f t="shared" si="5"/>
        <v>2046</v>
      </c>
      <c r="C245" s="2">
        <v>9.4111250000000037</v>
      </c>
      <c r="D245" s="2">
        <v>26.91975025436841</v>
      </c>
      <c r="E245" s="2"/>
      <c r="F245" s="2"/>
      <c r="G245" s="2"/>
      <c r="H245" s="2"/>
      <c r="I245" s="2"/>
    </row>
    <row r="246" spans="1:9" x14ac:dyDescent="0.3">
      <c r="A246" s="1">
        <v>53387</v>
      </c>
      <c r="B246" s="3">
        <f t="shared" si="5"/>
        <v>2046</v>
      </c>
      <c r="C246" s="2">
        <v>9.4111250000000037</v>
      </c>
      <c r="D246" s="2">
        <v>26.825750242685899</v>
      </c>
      <c r="E246" s="2"/>
      <c r="F246" s="2"/>
      <c r="G246" s="2"/>
      <c r="H246" s="2"/>
      <c r="I246" s="2"/>
    </row>
    <row r="247" spans="1:9" x14ac:dyDescent="0.3">
      <c r="A247" s="1">
        <v>53418</v>
      </c>
      <c r="B247" s="3">
        <f t="shared" si="5"/>
        <v>2046</v>
      </c>
      <c r="C247" s="2">
        <v>9.4201250000000023</v>
      </c>
      <c r="D247" s="2">
        <v>27.55687522306107</v>
      </c>
      <c r="E247" s="2"/>
      <c r="F247" s="2"/>
      <c r="G247" s="2"/>
      <c r="H247" s="2"/>
      <c r="I247" s="2"/>
    </row>
    <row r="248" spans="1:9" x14ac:dyDescent="0.3">
      <c r="A248" s="1">
        <v>53448</v>
      </c>
      <c r="B248" s="3">
        <f t="shared" si="5"/>
        <v>2046</v>
      </c>
      <c r="C248" s="2">
        <v>9.4201250000000023</v>
      </c>
      <c r="D248" s="2">
        <v>27.747875213855878</v>
      </c>
      <c r="E248" s="2"/>
      <c r="F248" s="2"/>
      <c r="G248" s="2"/>
      <c r="H248" s="2"/>
      <c r="I248" s="2"/>
    </row>
    <row r="249" spans="1:9" x14ac:dyDescent="0.3">
      <c r="A249" s="1">
        <v>53479</v>
      </c>
      <c r="B249" s="3">
        <f t="shared" si="5"/>
        <v>2046</v>
      </c>
      <c r="C249" s="2">
        <v>4.6267499999999986</v>
      </c>
      <c r="D249" s="2">
        <v>30.024625279242173</v>
      </c>
      <c r="E249" s="2"/>
      <c r="F249" s="2"/>
      <c r="G249" s="2"/>
      <c r="H249" s="2"/>
      <c r="I249" s="2"/>
    </row>
    <row r="250" spans="1:9" x14ac:dyDescent="0.3">
      <c r="A250" s="1">
        <v>53509</v>
      </c>
      <c r="B250" s="3">
        <f t="shared" si="5"/>
        <v>2046</v>
      </c>
      <c r="C250" s="2">
        <v>7.038125</v>
      </c>
      <c r="D250" s="2">
        <v>30.070625287247822</v>
      </c>
      <c r="E250" s="2"/>
      <c r="F250" s="2"/>
      <c r="G250" s="2"/>
      <c r="H250" s="2"/>
      <c r="I250" s="2"/>
    </row>
    <row r="251" spans="1:9" x14ac:dyDescent="0.3">
      <c r="A251" s="1">
        <v>53540</v>
      </c>
      <c r="B251" s="3">
        <f t="shared" si="5"/>
        <v>2046</v>
      </c>
      <c r="C251" s="2">
        <v>5.4766249999999985</v>
      </c>
      <c r="D251" s="2">
        <v>8.8022501084487885</v>
      </c>
      <c r="E251" s="2"/>
      <c r="F251" s="2"/>
      <c r="G251" s="2"/>
      <c r="H251" s="2"/>
      <c r="I251" s="2"/>
    </row>
    <row r="252" spans="1:9" x14ac:dyDescent="0.3">
      <c r="A252" s="1">
        <v>53571</v>
      </c>
      <c r="B252" s="3">
        <f t="shared" si="5"/>
        <v>2046</v>
      </c>
      <c r="C252" s="2">
        <v>5.4986249999999988</v>
      </c>
      <c r="D252" s="2">
        <v>8.9732501048129052</v>
      </c>
      <c r="E252" s="2"/>
      <c r="F252" s="2"/>
      <c r="G252" s="2"/>
      <c r="H252" s="2"/>
      <c r="I252" s="2"/>
    </row>
    <row r="253" spans="1:9" x14ac:dyDescent="0.3">
      <c r="A253" s="1">
        <v>53601</v>
      </c>
      <c r="B253" s="3">
        <f t="shared" si="5"/>
        <v>2046</v>
      </c>
      <c r="C253" s="2">
        <v>5.5036249999999987</v>
      </c>
      <c r="D253" s="2">
        <v>9.169250121107325</v>
      </c>
      <c r="E253" s="2"/>
      <c r="F253" s="2"/>
      <c r="G253" s="2"/>
      <c r="H253" s="2"/>
      <c r="I253" s="2"/>
    </row>
    <row r="254" spans="1:9" x14ac:dyDescent="0.3">
      <c r="A254" s="1">
        <v>53632</v>
      </c>
      <c r="B254" s="3">
        <f t="shared" si="5"/>
        <v>2046</v>
      </c>
      <c r="C254" s="2">
        <v>5.4616249999999988</v>
      </c>
      <c r="D254" s="2">
        <v>9.0602501097600907</v>
      </c>
      <c r="E254" s="2"/>
      <c r="F254" s="2"/>
      <c r="G254" s="2"/>
      <c r="H254" s="2"/>
      <c r="I254" s="2"/>
    </row>
    <row r="255" spans="1:9" x14ac:dyDescent="0.3">
      <c r="A255" s="1">
        <v>53662</v>
      </c>
      <c r="B255" s="3">
        <f t="shared" si="5"/>
        <v>2046</v>
      </c>
      <c r="C255" s="2">
        <v>5.4516249999999991</v>
      </c>
      <c r="D255" s="2">
        <v>8.7802501085679978</v>
      </c>
      <c r="E255" s="2"/>
      <c r="F255" s="2"/>
      <c r="G255" s="2"/>
      <c r="H255" s="2"/>
      <c r="I255" s="2"/>
    </row>
    <row r="256" spans="1:9" x14ac:dyDescent="0.3">
      <c r="A256" s="1">
        <v>53693</v>
      </c>
      <c r="B256" s="3">
        <f t="shared" si="5"/>
        <v>2047</v>
      </c>
      <c r="C256" s="2">
        <v>9.4477500000000028</v>
      </c>
      <c r="D256" s="2">
        <v>15.255750140175223</v>
      </c>
      <c r="E256" s="2"/>
      <c r="F256" s="2"/>
      <c r="G256" s="2"/>
      <c r="H256" s="2"/>
      <c r="I256" s="2"/>
    </row>
    <row r="257" spans="1:9" x14ac:dyDescent="0.3">
      <c r="A257" s="1">
        <v>53724</v>
      </c>
      <c r="B257" s="3">
        <f t="shared" si="5"/>
        <v>2047</v>
      </c>
      <c r="C257" s="2">
        <v>9.4577500000000043</v>
      </c>
      <c r="D257" s="2">
        <v>26.94950036611408</v>
      </c>
      <c r="E257" s="2"/>
      <c r="F257" s="2"/>
      <c r="G257" s="2"/>
      <c r="H257" s="2"/>
      <c r="I257" s="2"/>
    </row>
    <row r="258" spans="1:9" x14ac:dyDescent="0.3">
      <c r="A258" s="1">
        <v>53752</v>
      </c>
      <c r="B258" s="3">
        <f t="shared" si="5"/>
        <v>2047</v>
      </c>
      <c r="C258" s="2">
        <v>9.4577500000000043</v>
      </c>
      <c r="D258" s="2">
        <v>26.85550035443157</v>
      </c>
      <c r="E258" s="2"/>
      <c r="F258" s="2"/>
      <c r="G258" s="2"/>
      <c r="H258" s="2"/>
      <c r="I258" s="2"/>
    </row>
    <row r="259" spans="1:9" x14ac:dyDescent="0.3">
      <c r="A259" s="1">
        <v>53783</v>
      </c>
      <c r="B259" s="3">
        <f t="shared" si="5"/>
        <v>2047</v>
      </c>
      <c r="C259" s="2">
        <v>9.4667500000000029</v>
      </c>
      <c r="D259" s="2">
        <v>27.589250318706036</v>
      </c>
      <c r="E259" s="2"/>
      <c r="F259" s="2"/>
      <c r="G259" s="2"/>
      <c r="H259" s="2"/>
      <c r="I259" s="2"/>
    </row>
    <row r="260" spans="1:9" x14ac:dyDescent="0.3">
      <c r="A260" s="1">
        <v>53813</v>
      </c>
      <c r="B260" s="3">
        <f t="shared" si="5"/>
        <v>2047</v>
      </c>
      <c r="C260" s="2">
        <v>9.4667500000000029</v>
      </c>
      <c r="D260" s="2">
        <v>27.780250309500843</v>
      </c>
      <c r="E260" s="2"/>
      <c r="F260" s="2"/>
      <c r="G260" s="2"/>
      <c r="H260" s="2"/>
      <c r="I260" s="2"/>
    </row>
    <row r="261" spans="1:9" x14ac:dyDescent="0.3">
      <c r="A261" s="1">
        <v>53844</v>
      </c>
      <c r="B261" s="3">
        <f t="shared" ref="B261:B324" si="6">YEAR(A261)</f>
        <v>2047</v>
      </c>
      <c r="C261" s="2">
        <v>4.6504999999999983</v>
      </c>
      <c r="D261" s="2">
        <v>30.060750373173505</v>
      </c>
      <c r="E261" s="2"/>
      <c r="F261" s="2"/>
      <c r="G261" s="2"/>
      <c r="H261" s="2"/>
      <c r="I261" s="2"/>
    </row>
    <row r="262" spans="1:9" x14ac:dyDescent="0.3">
      <c r="A262" s="1">
        <v>53874</v>
      </c>
      <c r="B262" s="3">
        <f t="shared" si="6"/>
        <v>2047</v>
      </c>
      <c r="C262" s="2">
        <v>7.07775</v>
      </c>
      <c r="D262" s="2">
        <v>30.106750381179154</v>
      </c>
      <c r="E262" s="2"/>
      <c r="F262" s="2"/>
      <c r="G262" s="2"/>
      <c r="H262" s="2"/>
      <c r="I262" s="2"/>
    </row>
    <row r="263" spans="1:9" x14ac:dyDescent="0.3">
      <c r="A263" s="1">
        <v>53905</v>
      </c>
      <c r="B263" s="3">
        <f t="shared" si="6"/>
        <v>2047</v>
      </c>
      <c r="C263" s="2">
        <v>5.5087499999999983</v>
      </c>
      <c r="D263" s="2">
        <v>8.8335000919178128</v>
      </c>
      <c r="E263" s="2"/>
      <c r="F263" s="2"/>
      <c r="G263" s="2"/>
      <c r="H263" s="2"/>
      <c r="I263" s="2"/>
    </row>
    <row r="264" spans="1:9" x14ac:dyDescent="0.3">
      <c r="A264" s="1">
        <v>53936</v>
      </c>
      <c r="B264" s="3">
        <f t="shared" si="6"/>
        <v>2047</v>
      </c>
      <c r="C264" s="2">
        <v>5.5307499999999985</v>
      </c>
      <c r="D264" s="2">
        <v>9.0045000882819295</v>
      </c>
      <c r="E264" s="2"/>
      <c r="F264" s="2"/>
      <c r="G264" s="2"/>
      <c r="H264" s="2"/>
      <c r="I264" s="2"/>
    </row>
    <row r="265" spans="1:9" x14ac:dyDescent="0.3">
      <c r="A265" s="1">
        <v>53966</v>
      </c>
      <c r="B265" s="3">
        <f t="shared" si="6"/>
        <v>2047</v>
      </c>
      <c r="C265" s="2">
        <v>5.5357499999999984</v>
      </c>
      <c r="D265" s="2">
        <v>9.2005001045763493</v>
      </c>
      <c r="E265" s="2"/>
      <c r="F265" s="2"/>
      <c r="G265" s="2"/>
      <c r="H265" s="2"/>
      <c r="I265" s="2"/>
    </row>
    <row r="266" spans="1:9" x14ac:dyDescent="0.3">
      <c r="A266" s="1">
        <v>53997</v>
      </c>
      <c r="B266" s="3">
        <f t="shared" si="6"/>
        <v>2047</v>
      </c>
      <c r="C266" s="2">
        <v>5.4937499999999986</v>
      </c>
      <c r="D266" s="2">
        <v>9.091500093229115</v>
      </c>
      <c r="E266" s="2"/>
      <c r="F266" s="2"/>
      <c r="G266" s="2"/>
      <c r="H266" s="2"/>
      <c r="I266" s="2"/>
    </row>
    <row r="267" spans="1:9" x14ac:dyDescent="0.3">
      <c r="A267" s="1">
        <v>54027</v>
      </c>
      <c r="B267" s="3">
        <f t="shared" si="6"/>
        <v>2047</v>
      </c>
      <c r="C267" s="2">
        <v>5.4837499999999988</v>
      </c>
      <c r="D267" s="2">
        <v>8.8115000920370221</v>
      </c>
      <c r="E267" s="2"/>
      <c r="F267" s="2"/>
      <c r="G267" s="2"/>
      <c r="H267" s="2"/>
      <c r="I267" s="2"/>
    </row>
    <row r="268" spans="1:9" x14ac:dyDescent="0.3">
      <c r="A268" s="1">
        <v>54058</v>
      </c>
      <c r="B268" s="3">
        <f t="shared" si="6"/>
        <v>2048</v>
      </c>
      <c r="C268" s="2">
        <v>9.4943750000000033</v>
      </c>
      <c r="D268" s="2">
        <v>15.276375194313005</v>
      </c>
      <c r="E268" s="2"/>
      <c r="F268" s="2"/>
      <c r="G268" s="2"/>
      <c r="H268" s="2"/>
      <c r="I268" s="2"/>
    </row>
    <row r="269" spans="1:9" x14ac:dyDescent="0.3">
      <c r="A269" s="1">
        <v>54089</v>
      </c>
      <c r="B269" s="3">
        <f t="shared" si="6"/>
        <v>2048</v>
      </c>
      <c r="C269" s="2">
        <v>9.5043750000000049</v>
      </c>
      <c r="D269" s="2">
        <v>26.97925047785975</v>
      </c>
      <c r="E269" s="2"/>
      <c r="F269" s="2"/>
      <c r="G269" s="2"/>
      <c r="H269" s="2"/>
      <c r="I269" s="2"/>
    </row>
    <row r="270" spans="1:9" x14ac:dyDescent="0.3">
      <c r="A270" s="1">
        <v>54118</v>
      </c>
      <c r="B270" s="3">
        <f t="shared" si="6"/>
        <v>2048</v>
      </c>
      <c r="C270" s="2">
        <v>9.5043750000000049</v>
      </c>
      <c r="D270" s="2">
        <v>26.88525046617724</v>
      </c>
      <c r="E270" s="2"/>
      <c r="F270" s="2"/>
      <c r="G270" s="2"/>
      <c r="H270" s="2"/>
      <c r="I270" s="2"/>
    </row>
    <row r="271" spans="1:9" x14ac:dyDescent="0.3">
      <c r="A271" s="1">
        <v>54149</v>
      </c>
      <c r="B271" s="3">
        <f t="shared" si="6"/>
        <v>2048</v>
      </c>
      <c r="C271" s="2">
        <v>9.5133750000000035</v>
      </c>
      <c r="D271" s="2">
        <v>27.621625414351001</v>
      </c>
      <c r="E271" s="2"/>
      <c r="F271" s="2"/>
      <c r="G271" s="2"/>
      <c r="H271" s="2"/>
      <c r="I271" s="2"/>
    </row>
    <row r="272" spans="1:9" x14ac:dyDescent="0.3">
      <c r="A272" s="1">
        <v>54179</v>
      </c>
      <c r="B272" s="3">
        <f t="shared" si="6"/>
        <v>2048</v>
      </c>
      <c r="C272" s="2">
        <v>9.5133750000000035</v>
      </c>
      <c r="D272" s="2">
        <v>27.812625405145809</v>
      </c>
      <c r="E272" s="2"/>
      <c r="F272" s="2"/>
      <c r="G272" s="2"/>
      <c r="H272" s="2"/>
      <c r="I272" s="2"/>
    </row>
    <row r="273" spans="1:9" x14ac:dyDescent="0.3">
      <c r="A273" s="1">
        <v>54210</v>
      </c>
      <c r="B273" s="3">
        <f t="shared" si="6"/>
        <v>2048</v>
      </c>
      <c r="C273" s="2">
        <v>4.674249999999998</v>
      </c>
      <c r="D273" s="2">
        <v>30.096875467104837</v>
      </c>
      <c r="E273" s="2"/>
      <c r="F273" s="2"/>
      <c r="G273" s="2"/>
      <c r="H273" s="2"/>
      <c r="I273" s="2"/>
    </row>
    <row r="274" spans="1:9" x14ac:dyDescent="0.3">
      <c r="A274" s="1">
        <v>54240</v>
      </c>
      <c r="B274" s="3">
        <f t="shared" si="6"/>
        <v>2048</v>
      </c>
      <c r="C274" s="2">
        <v>7.117375</v>
      </c>
      <c r="D274" s="2">
        <v>30.142875475110486</v>
      </c>
      <c r="E274" s="2"/>
      <c r="F274" s="2"/>
      <c r="G274" s="2"/>
      <c r="H274" s="2"/>
      <c r="I274" s="2"/>
    </row>
    <row r="275" spans="1:9" x14ac:dyDescent="0.3">
      <c r="A275" s="1">
        <v>54271</v>
      </c>
      <c r="B275" s="3">
        <f t="shared" si="6"/>
        <v>2048</v>
      </c>
      <c r="C275" s="2">
        <v>5.540874999999998</v>
      </c>
      <c r="D275" s="2">
        <v>8.8647500753868371</v>
      </c>
      <c r="E275" s="2"/>
      <c r="F275" s="2"/>
      <c r="G275" s="2"/>
      <c r="H275" s="2"/>
      <c r="I275" s="2"/>
    </row>
    <row r="276" spans="1:9" x14ac:dyDescent="0.3">
      <c r="A276" s="1">
        <v>54302</v>
      </c>
      <c r="B276" s="3">
        <f t="shared" si="6"/>
        <v>2048</v>
      </c>
      <c r="C276" s="2">
        <v>5.5628749999999982</v>
      </c>
      <c r="D276" s="2">
        <v>9.0357500717509538</v>
      </c>
      <c r="E276" s="2"/>
      <c r="F276" s="2"/>
      <c r="G276" s="2"/>
      <c r="H276" s="2"/>
      <c r="I276" s="2"/>
    </row>
    <row r="277" spans="1:9" x14ac:dyDescent="0.3">
      <c r="A277" s="1">
        <v>54332</v>
      </c>
      <c r="B277" s="3">
        <f t="shared" si="6"/>
        <v>2048</v>
      </c>
      <c r="C277" s="2">
        <v>5.5678749999999981</v>
      </c>
      <c r="D277" s="2">
        <v>9.2317500880453736</v>
      </c>
      <c r="E277" s="2"/>
      <c r="F277" s="2"/>
      <c r="G277" s="2"/>
      <c r="H277" s="2"/>
      <c r="I277" s="2"/>
    </row>
    <row r="278" spans="1:9" x14ac:dyDescent="0.3">
      <c r="A278" s="1">
        <v>54363</v>
      </c>
      <c r="B278" s="3">
        <f t="shared" si="6"/>
        <v>2048</v>
      </c>
      <c r="C278" s="2">
        <v>5.5258749999999983</v>
      </c>
      <c r="D278" s="2">
        <v>9.1227500766981393</v>
      </c>
      <c r="E278" s="2"/>
      <c r="F278" s="2"/>
      <c r="G278" s="2"/>
      <c r="H278" s="2"/>
      <c r="I278" s="2"/>
    </row>
    <row r="279" spans="1:9" x14ac:dyDescent="0.3">
      <c r="A279" s="1">
        <v>54393</v>
      </c>
      <c r="B279" s="3">
        <f t="shared" si="6"/>
        <v>2048</v>
      </c>
      <c r="C279" s="2">
        <v>5.5158749999999985</v>
      </c>
      <c r="D279" s="2">
        <v>8.8427500755060464</v>
      </c>
      <c r="E279" s="2"/>
      <c r="F279" s="2"/>
      <c r="G279" s="2"/>
      <c r="H279" s="2"/>
      <c r="I279" s="2"/>
    </row>
    <row r="280" spans="1:9" x14ac:dyDescent="0.3">
      <c r="A280" s="1">
        <v>54424</v>
      </c>
      <c r="B280" s="3">
        <f t="shared" si="6"/>
        <v>2049</v>
      </c>
      <c r="C280" s="2">
        <v>9.5410000000000004</v>
      </c>
      <c r="D280" s="2">
        <v>15.297000248450786</v>
      </c>
      <c r="E280" s="2"/>
      <c r="F280" s="2"/>
      <c r="G280" s="2"/>
      <c r="H280" s="2"/>
      <c r="I280" s="2"/>
    </row>
    <row r="281" spans="1:9" x14ac:dyDescent="0.3">
      <c r="A281" s="1">
        <v>54455</v>
      </c>
      <c r="B281" s="3">
        <f t="shared" si="6"/>
        <v>2049</v>
      </c>
      <c r="C281" s="2">
        <v>9.5510000000000002</v>
      </c>
      <c r="D281" s="2">
        <v>27.009000589605421</v>
      </c>
      <c r="E281" s="2"/>
      <c r="F281" s="2"/>
      <c r="G281" s="2"/>
      <c r="H281" s="2"/>
      <c r="I281" s="2"/>
    </row>
    <row r="282" spans="1:9" x14ac:dyDescent="0.3">
      <c r="A282" s="1">
        <v>54483</v>
      </c>
      <c r="B282" s="3">
        <f t="shared" si="6"/>
        <v>2049</v>
      </c>
      <c r="C282" s="2">
        <v>9.5510000000000002</v>
      </c>
      <c r="D282" s="2">
        <v>26.91500057792291</v>
      </c>
      <c r="E282" s="2"/>
      <c r="F282" s="2"/>
      <c r="G282" s="2"/>
      <c r="H282" s="2"/>
      <c r="I282" s="2"/>
    </row>
    <row r="283" spans="1:9" x14ac:dyDescent="0.3">
      <c r="A283" s="1">
        <v>54514</v>
      </c>
      <c r="B283" s="3">
        <f t="shared" si="6"/>
        <v>2049</v>
      </c>
      <c r="C283" s="2">
        <v>9.56</v>
      </c>
      <c r="D283" s="2">
        <v>27.654000509995967</v>
      </c>
      <c r="E283" s="2"/>
      <c r="F283" s="2"/>
      <c r="G283" s="2"/>
      <c r="H283" s="2"/>
      <c r="I283" s="2"/>
    </row>
    <row r="284" spans="1:9" x14ac:dyDescent="0.3">
      <c r="A284" s="1">
        <v>54544</v>
      </c>
      <c r="B284" s="3">
        <f t="shared" si="6"/>
        <v>2049</v>
      </c>
      <c r="C284" s="2">
        <v>9.56</v>
      </c>
      <c r="D284" s="2">
        <v>27.845000500790775</v>
      </c>
      <c r="E284" s="2"/>
      <c r="F284" s="2"/>
      <c r="G284" s="2"/>
      <c r="H284" s="2"/>
      <c r="I284" s="2"/>
    </row>
    <row r="285" spans="1:9" x14ac:dyDescent="0.3">
      <c r="A285" s="1">
        <v>54575</v>
      </c>
      <c r="B285" s="3">
        <f t="shared" si="6"/>
        <v>2049</v>
      </c>
      <c r="C285" s="2">
        <v>4.6980000000000004</v>
      </c>
      <c r="D285" s="2">
        <v>30.13300056103617</v>
      </c>
      <c r="E285" s="2"/>
      <c r="F285" s="2"/>
      <c r="G285" s="2"/>
      <c r="H285" s="2"/>
      <c r="I285" s="2"/>
    </row>
    <row r="286" spans="1:9" x14ac:dyDescent="0.3">
      <c r="A286" s="1">
        <v>54605</v>
      </c>
      <c r="B286" s="3">
        <f t="shared" si="6"/>
        <v>2049</v>
      </c>
      <c r="C286" s="2">
        <v>7.157</v>
      </c>
      <c r="D286" s="2">
        <v>30.179000569041818</v>
      </c>
      <c r="E286" s="2"/>
      <c r="F286" s="2"/>
      <c r="G286" s="2"/>
      <c r="H286" s="2"/>
      <c r="I286" s="2"/>
    </row>
    <row r="287" spans="1:9" x14ac:dyDescent="0.3">
      <c r="A287" s="1">
        <v>54636</v>
      </c>
      <c r="B287" s="3">
        <f t="shared" si="6"/>
        <v>2049</v>
      </c>
      <c r="C287" s="2">
        <v>5.5730000000000004</v>
      </c>
      <c r="D287" s="2">
        <v>8.8960000588558614</v>
      </c>
      <c r="E287" s="2"/>
      <c r="F287" s="2"/>
      <c r="G287" s="2"/>
      <c r="H287" s="2"/>
      <c r="I287" s="2"/>
    </row>
    <row r="288" spans="1:9" x14ac:dyDescent="0.3">
      <c r="A288" s="1">
        <v>54667</v>
      </c>
      <c r="B288" s="3">
        <f t="shared" si="6"/>
        <v>2049</v>
      </c>
      <c r="C288" s="2">
        <v>5.5949999999999998</v>
      </c>
      <c r="D288" s="2">
        <v>9.0670000552199781</v>
      </c>
      <c r="E288" s="2"/>
      <c r="F288" s="2"/>
      <c r="G288" s="2"/>
      <c r="H288" s="2"/>
      <c r="I288" s="2"/>
    </row>
    <row r="289" spans="1:9" x14ac:dyDescent="0.3">
      <c r="A289" s="1">
        <v>54697</v>
      </c>
      <c r="B289" s="3">
        <f t="shared" si="6"/>
        <v>2049</v>
      </c>
      <c r="C289" s="2">
        <v>5.6</v>
      </c>
      <c r="D289" s="2">
        <v>9.2630000715143979</v>
      </c>
      <c r="E289" s="2"/>
      <c r="F289" s="2"/>
      <c r="G289" s="2"/>
      <c r="H289" s="2"/>
      <c r="I289" s="2"/>
    </row>
    <row r="290" spans="1:9" x14ac:dyDescent="0.3">
      <c r="A290" s="1">
        <v>54728</v>
      </c>
      <c r="B290" s="3">
        <f t="shared" si="6"/>
        <v>2049</v>
      </c>
      <c r="C290" s="2">
        <v>5.5579999999999998</v>
      </c>
      <c r="D290" s="2">
        <v>9.1540000601671636</v>
      </c>
      <c r="E290" s="2"/>
      <c r="F290" s="2"/>
      <c r="G290" s="2"/>
      <c r="H290" s="2"/>
      <c r="I290" s="2"/>
    </row>
    <row r="291" spans="1:9" x14ac:dyDescent="0.3">
      <c r="A291" s="1">
        <v>54758</v>
      </c>
      <c r="B291" s="3">
        <f t="shared" si="6"/>
        <v>2049</v>
      </c>
      <c r="C291" s="2">
        <v>5.548</v>
      </c>
      <c r="D291" s="2">
        <v>8.8740000589750707</v>
      </c>
      <c r="E291" s="2"/>
      <c r="F291" s="2"/>
      <c r="G291" s="2"/>
      <c r="H291" s="2"/>
      <c r="I291" s="2"/>
    </row>
    <row r="292" spans="1:9" x14ac:dyDescent="0.3">
      <c r="A292" s="1">
        <v>54789</v>
      </c>
      <c r="B292" s="3">
        <f t="shared" si="6"/>
        <v>2050</v>
      </c>
      <c r="C292" s="2">
        <v>9.5820000000000007</v>
      </c>
      <c r="D292" s="2">
        <v>15.295999713707715</v>
      </c>
      <c r="E292" s="2"/>
      <c r="F292" s="2"/>
      <c r="G292" s="2"/>
      <c r="H292" s="2"/>
      <c r="I292" s="2"/>
    </row>
    <row r="293" spans="1:9" x14ac:dyDescent="0.3">
      <c r="A293" s="1">
        <v>54820</v>
      </c>
      <c r="B293" s="3">
        <f t="shared" si="6"/>
        <v>2050</v>
      </c>
      <c r="C293" s="2">
        <v>9.5920000000000005</v>
      </c>
      <c r="D293" s="2">
        <v>27.008000717964023</v>
      </c>
      <c r="E293" s="2"/>
      <c r="F293" s="2"/>
      <c r="G293" s="2"/>
      <c r="H293" s="2"/>
      <c r="I293" s="2"/>
    </row>
    <row r="294" spans="1:9" x14ac:dyDescent="0.3">
      <c r="A294" s="1">
        <v>54848</v>
      </c>
      <c r="B294" s="3">
        <f t="shared" si="6"/>
        <v>2050</v>
      </c>
      <c r="C294" s="2">
        <v>9.5920000000000005</v>
      </c>
      <c r="D294" s="2">
        <v>26.914000706281513</v>
      </c>
      <c r="E294" s="2"/>
      <c r="F294" s="2"/>
      <c r="G294" s="2"/>
      <c r="H294" s="2"/>
      <c r="I294" s="2"/>
    </row>
    <row r="295" spans="1:9" x14ac:dyDescent="0.3">
      <c r="A295" s="1">
        <v>54879</v>
      </c>
      <c r="B295" s="3">
        <f t="shared" si="6"/>
        <v>2050</v>
      </c>
      <c r="C295" s="2">
        <v>9.6010000000000009</v>
      </c>
      <c r="D295" s="2">
        <v>27.657000661361963</v>
      </c>
      <c r="E295" s="2"/>
      <c r="F295" s="2"/>
      <c r="G295" s="2"/>
      <c r="H295" s="2"/>
      <c r="I295" s="2"/>
    </row>
    <row r="296" spans="1:9" x14ac:dyDescent="0.3">
      <c r="A296" s="1">
        <v>54909</v>
      </c>
      <c r="B296" s="3">
        <f t="shared" si="6"/>
        <v>2050</v>
      </c>
      <c r="C296" s="2">
        <v>9.6010000000000009</v>
      </c>
      <c r="D296" s="2">
        <v>27.84800065215677</v>
      </c>
      <c r="E296" s="2"/>
      <c r="F296" s="2"/>
      <c r="G296" s="2"/>
      <c r="H296" s="2"/>
      <c r="I296" s="2"/>
    </row>
    <row r="297" spans="1:9" x14ac:dyDescent="0.3">
      <c r="A297" s="1">
        <v>54940</v>
      </c>
      <c r="B297" s="3">
        <f t="shared" si="6"/>
        <v>2050</v>
      </c>
      <c r="C297" s="2">
        <v>4.72</v>
      </c>
      <c r="D297" s="2">
        <v>30.135000576265156</v>
      </c>
      <c r="E297" s="2"/>
      <c r="F297" s="2"/>
      <c r="G297" s="2"/>
      <c r="H297" s="2"/>
      <c r="I297" s="2"/>
    </row>
    <row r="298" spans="1:9" x14ac:dyDescent="0.3">
      <c r="A298" s="1">
        <v>54970</v>
      </c>
      <c r="B298" s="3">
        <f t="shared" si="6"/>
        <v>2050</v>
      </c>
      <c r="C298" s="2">
        <v>7.194</v>
      </c>
      <c r="D298" s="2">
        <v>30.181000584270805</v>
      </c>
      <c r="E298" s="2"/>
      <c r="F298" s="2"/>
      <c r="G298" s="2"/>
      <c r="H298" s="2"/>
      <c r="I298" s="2"/>
    </row>
    <row r="299" spans="1:9" x14ac:dyDescent="0.3">
      <c r="A299" s="1">
        <v>55001</v>
      </c>
      <c r="B299" s="3">
        <f t="shared" si="6"/>
        <v>2050</v>
      </c>
      <c r="C299" s="2">
        <v>5.6029999999999998</v>
      </c>
      <c r="D299" s="2">
        <v>8.9130000448785722</v>
      </c>
      <c r="E299" s="2"/>
      <c r="F299" s="2"/>
      <c r="G299" s="2"/>
      <c r="H299" s="2"/>
      <c r="I299" s="2"/>
    </row>
    <row r="300" spans="1:9" x14ac:dyDescent="0.3">
      <c r="A300" s="1">
        <v>55032</v>
      </c>
      <c r="B300" s="3">
        <f t="shared" si="6"/>
        <v>2050</v>
      </c>
      <c r="C300" s="2">
        <v>5.625</v>
      </c>
      <c r="D300" s="2">
        <v>9.0840000412426889</v>
      </c>
      <c r="E300" s="2"/>
      <c r="F300" s="2"/>
      <c r="G300" s="2"/>
      <c r="H300" s="2"/>
      <c r="I300" s="2"/>
    </row>
    <row r="301" spans="1:9" x14ac:dyDescent="0.3">
      <c r="A301" s="1">
        <v>55062</v>
      </c>
      <c r="B301" s="3">
        <f t="shared" si="6"/>
        <v>2050</v>
      </c>
      <c r="C301" s="2">
        <v>5.63</v>
      </c>
      <c r="D301" s="2">
        <v>9.2800000575371087</v>
      </c>
      <c r="E301" s="2"/>
      <c r="F301" s="2"/>
      <c r="G301" s="2"/>
      <c r="H301" s="2"/>
      <c r="I301" s="2"/>
    </row>
    <row r="302" spans="1:9" x14ac:dyDescent="0.3">
      <c r="A302" s="1">
        <v>55093</v>
      </c>
      <c r="B302" s="3">
        <f t="shared" si="6"/>
        <v>2050</v>
      </c>
      <c r="C302" s="2">
        <v>5.5880000000000001</v>
      </c>
      <c r="D302" s="2">
        <v>9.1710000461898744</v>
      </c>
      <c r="E302" s="2"/>
      <c r="F302" s="2"/>
      <c r="G302" s="2"/>
      <c r="H302" s="2"/>
      <c r="I302" s="2"/>
    </row>
    <row r="303" spans="1:9" x14ac:dyDescent="0.3">
      <c r="A303" s="1">
        <v>55123</v>
      </c>
      <c r="B303" s="3">
        <f t="shared" si="6"/>
        <v>2050</v>
      </c>
      <c r="C303" s="2">
        <v>5.5780000000000003</v>
      </c>
      <c r="D303" s="2">
        <v>8.8910000449977815</v>
      </c>
      <c r="E303" s="2"/>
      <c r="F303" s="2"/>
      <c r="G303" s="2"/>
      <c r="H303" s="2"/>
      <c r="I303" s="2"/>
    </row>
    <row r="304" spans="1:9" x14ac:dyDescent="0.3">
      <c r="A304" s="1">
        <v>55154</v>
      </c>
      <c r="B304" s="3">
        <f t="shared" si="6"/>
        <v>2051</v>
      </c>
      <c r="C304" s="2">
        <v>9.625</v>
      </c>
      <c r="D304" s="2">
        <v>15.283099710009992</v>
      </c>
      <c r="E304" s="2"/>
      <c r="F304" s="2"/>
      <c r="G304" s="2"/>
      <c r="H304" s="2"/>
      <c r="I304" s="2"/>
    </row>
    <row r="305" spans="1:9" x14ac:dyDescent="0.3">
      <c r="A305" s="1">
        <v>55185</v>
      </c>
      <c r="B305" s="3">
        <f t="shared" si="6"/>
        <v>2051</v>
      </c>
      <c r="C305" s="2">
        <v>9.6349999999999998</v>
      </c>
      <c r="D305" s="2">
        <v>26.985800621565431</v>
      </c>
      <c r="E305" s="2"/>
      <c r="F305" s="2"/>
      <c r="G305" s="2"/>
      <c r="H305" s="2"/>
      <c r="I305" s="2"/>
    </row>
    <row r="306" spans="1:9" x14ac:dyDescent="0.3">
      <c r="A306" s="1">
        <v>55213</v>
      </c>
      <c r="B306" s="3">
        <f t="shared" si="6"/>
        <v>2051</v>
      </c>
      <c r="C306" s="2">
        <v>9.6349999999999998</v>
      </c>
      <c r="D306" s="2">
        <v>26.891800609882921</v>
      </c>
      <c r="E306" s="2"/>
      <c r="F306" s="2"/>
      <c r="G306" s="2"/>
      <c r="H306" s="2"/>
      <c r="I306" s="2"/>
    </row>
    <row r="307" spans="1:9" x14ac:dyDescent="0.3">
      <c r="A307" s="1">
        <v>55244</v>
      </c>
      <c r="B307" s="3">
        <f t="shared" si="6"/>
        <v>2051</v>
      </c>
      <c r="C307" s="2">
        <v>9.6440000000000001</v>
      </c>
      <c r="D307" s="2">
        <v>27.637600565422325</v>
      </c>
      <c r="E307" s="2"/>
      <c r="F307" s="2"/>
      <c r="G307" s="2"/>
      <c r="H307" s="2"/>
      <c r="I307" s="2"/>
    </row>
    <row r="308" spans="1:9" x14ac:dyDescent="0.3">
      <c r="A308" s="1">
        <v>55274</v>
      </c>
      <c r="B308" s="3">
        <f t="shared" si="6"/>
        <v>2051</v>
      </c>
      <c r="C308" s="2">
        <v>9.6440000000000001</v>
      </c>
      <c r="D308" s="2">
        <v>27.828600556217133</v>
      </c>
      <c r="E308" s="2"/>
      <c r="F308" s="2"/>
      <c r="G308" s="2"/>
      <c r="H308" s="2"/>
      <c r="I308" s="2"/>
    </row>
    <row r="309" spans="1:9" x14ac:dyDescent="0.3">
      <c r="A309" s="1">
        <v>55305</v>
      </c>
      <c r="B309" s="3">
        <f t="shared" si="6"/>
        <v>2051</v>
      </c>
      <c r="C309" s="2">
        <v>4.7423000000000002</v>
      </c>
      <c r="D309" s="2">
        <v>30.11060048509389</v>
      </c>
      <c r="E309" s="2"/>
      <c r="F309" s="2"/>
      <c r="G309" s="2"/>
      <c r="H309" s="2"/>
      <c r="I309" s="2"/>
    </row>
    <row r="310" spans="1:9" x14ac:dyDescent="0.3">
      <c r="A310" s="1">
        <v>55335</v>
      </c>
      <c r="B310" s="3">
        <f t="shared" si="6"/>
        <v>2051</v>
      </c>
      <c r="C310" s="2">
        <v>7.2316000000000003</v>
      </c>
      <c r="D310" s="2">
        <v>30.156600493099539</v>
      </c>
      <c r="E310" s="2"/>
      <c r="F310" s="2"/>
      <c r="G310" s="2"/>
      <c r="H310" s="2"/>
      <c r="I310" s="2"/>
    </row>
    <row r="311" spans="1:9" x14ac:dyDescent="0.3">
      <c r="A311" s="1">
        <v>55366</v>
      </c>
      <c r="B311" s="3">
        <f t="shared" si="6"/>
        <v>2051</v>
      </c>
      <c r="C311" s="2">
        <v>5.6338999999999997</v>
      </c>
      <c r="D311" s="2">
        <v>8.9233000450767577</v>
      </c>
      <c r="E311" s="2"/>
      <c r="F311" s="2"/>
      <c r="G311" s="2"/>
      <c r="H311" s="2"/>
      <c r="I311" s="2"/>
    </row>
    <row r="312" spans="1:9" x14ac:dyDescent="0.3">
      <c r="A312" s="1">
        <v>55397</v>
      </c>
      <c r="B312" s="3">
        <f t="shared" si="6"/>
        <v>2051</v>
      </c>
      <c r="C312" s="2">
        <v>5.6558999999999999</v>
      </c>
      <c r="D312" s="2">
        <v>9.0943000414408743</v>
      </c>
      <c r="E312" s="2"/>
      <c r="F312" s="2"/>
      <c r="G312" s="2"/>
      <c r="H312" s="2"/>
      <c r="I312" s="2"/>
    </row>
    <row r="313" spans="1:9" x14ac:dyDescent="0.3">
      <c r="A313" s="1">
        <v>55427</v>
      </c>
      <c r="B313" s="3">
        <f t="shared" si="6"/>
        <v>2051</v>
      </c>
      <c r="C313" s="2">
        <v>5.6608999999999998</v>
      </c>
      <c r="D313" s="2">
        <v>9.2903000577352941</v>
      </c>
      <c r="E313" s="2"/>
      <c r="F313" s="2"/>
      <c r="G313" s="2"/>
      <c r="H313" s="2"/>
      <c r="I313" s="2"/>
    </row>
    <row r="314" spans="1:9" x14ac:dyDescent="0.3">
      <c r="A314" s="1">
        <v>55458</v>
      </c>
      <c r="B314" s="3">
        <f t="shared" si="6"/>
        <v>2051</v>
      </c>
      <c r="C314" s="2">
        <v>5.6189</v>
      </c>
      <c r="D314" s="2">
        <v>9.1813000463880599</v>
      </c>
      <c r="E314" s="2"/>
      <c r="F314" s="2"/>
      <c r="G314" s="2"/>
      <c r="H314" s="2"/>
      <c r="I314" s="2"/>
    </row>
    <row r="315" spans="1:9" x14ac:dyDescent="0.3">
      <c r="A315" s="1">
        <v>55488</v>
      </c>
      <c r="B315" s="3">
        <f t="shared" si="6"/>
        <v>2051</v>
      </c>
      <c r="C315" s="2">
        <v>5.6089000000000002</v>
      </c>
      <c r="D315" s="2">
        <v>8.901300045195967</v>
      </c>
      <c r="E315" s="2"/>
      <c r="F315" s="2"/>
      <c r="G315" s="2"/>
      <c r="H315" s="2"/>
      <c r="I315" s="2"/>
    </row>
    <row r="316" spans="1:9" x14ac:dyDescent="0.3">
      <c r="A316" s="1">
        <v>55519</v>
      </c>
      <c r="B316" s="3">
        <f t="shared" si="6"/>
        <v>2052</v>
      </c>
      <c r="C316" s="2">
        <v>9.6679999999999993</v>
      </c>
      <c r="D316" s="2">
        <v>15.270199706312269</v>
      </c>
      <c r="E316" s="2"/>
      <c r="F316" s="2"/>
      <c r="G316" s="2"/>
      <c r="H316" s="2"/>
      <c r="I316" s="2"/>
    </row>
    <row r="317" spans="1:9" x14ac:dyDescent="0.3">
      <c r="A317" s="1">
        <v>55550</v>
      </c>
      <c r="B317" s="3">
        <f t="shared" si="6"/>
        <v>2052</v>
      </c>
      <c r="C317" s="2">
        <v>9.677999999999999</v>
      </c>
      <c r="D317" s="2">
        <v>26.963600525166839</v>
      </c>
      <c r="E317" s="2"/>
      <c r="F317" s="2"/>
      <c r="G317" s="2"/>
      <c r="H317" s="2"/>
      <c r="I317" s="2"/>
    </row>
    <row r="318" spans="1:9" x14ac:dyDescent="0.3">
      <c r="A318" s="1">
        <v>55579</v>
      </c>
      <c r="B318" s="3">
        <f t="shared" si="6"/>
        <v>2052</v>
      </c>
      <c r="C318" s="2">
        <v>9.677999999999999</v>
      </c>
      <c r="D318" s="2">
        <v>26.869600513484329</v>
      </c>
      <c r="E318" s="2"/>
      <c r="F318" s="2"/>
      <c r="G318" s="2"/>
      <c r="H318" s="2"/>
      <c r="I318" s="2"/>
    </row>
    <row r="319" spans="1:9" x14ac:dyDescent="0.3">
      <c r="A319" s="1">
        <v>55610</v>
      </c>
      <c r="B319" s="3">
        <f t="shared" si="6"/>
        <v>2052</v>
      </c>
      <c r="C319" s="2">
        <v>9.6869999999999994</v>
      </c>
      <c r="D319" s="2">
        <v>27.618200469482687</v>
      </c>
      <c r="E319" s="2"/>
      <c r="F319" s="2"/>
      <c r="G319" s="2"/>
      <c r="H319" s="2"/>
      <c r="I319" s="2"/>
    </row>
    <row r="320" spans="1:9" x14ac:dyDescent="0.3">
      <c r="A320" s="1">
        <v>55640</v>
      </c>
      <c r="B320" s="3">
        <f t="shared" si="6"/>
        <v>2052</v>
      </c>
      <c r="C320" s="2">
        <v>9.6869999999999994</v>
      </c>
      <c r="D320" s="2">
        <v>27.809200460277495</v>
      </c>
      <c r="E320" s="2"/>
      <c r="F320" s="2"/>
      <c r="G320" s="2"/>
      <c r="H320" s="2"/>
      <c r="I320" s="2"/>
    </row>
    <row r="321" spans="1:9" x14ac:dyDescent="0.3">
      <c r="A321" s="1">
        <v>55671</v>
      </c>
      <c r="B321" s="3">
        <f t="shared" si="6"/>
        <v>2052</v>
      </c>
      <c r="C321" s="2">
        <v>4.7645999999999997</v>
      </c>
      <c r="D321" s="2">
        <v>30.086200393922624</v>
      </c>
      <c r="E321" s="2"/>
      <c r="F321" s="2"/>
      <c r="G321" s="2"/>
      <c r="H321" s="2"/>
      <c r="I321" s="2"/>
    </row>
    <row r="322" spans="1:9" x14ac:dyDescent="0.3">
      <c r="A322" s="1">
        <v>55701</v>
      </c>
      <c r="B322" s="3">
        <f t="shared" si="6"/>
        <v>2052</v>
      </c>
      <c r="C322" s="2">
        <v>7.2692000000000005</v>
      </c>
      <c r="D322" s="2">
        <v>30.132200401928273</v>
      </c>
      <c r="E322" s="2"/>
      <c r="F322" s="2"/>
      <c r="G322" s="2"/>
      <c r="H322" s="2"/>
      <c r="I322" s="2"/>
    </row>
    <row r="323" spans="1:9" x14ac:dyDescent="0.3">
      <c r="A323" s="1">
        <v>55732</v>
      </c>
      <c r="B323" s="3">
        <f t="shared" si="6"/>
        <v>2052</v>
      </c>
      <c r="C323" s="2">
        <v>5.6647999999999996</v>
      </c>
      <c r="D323" s="2">
        <v>8.9336000452749431</v>
      </c>
      <c r="E323" s="2"/>
      <c r="F323" s="2"/>
      <c r="G323" s="2"/>
      <c r="H323" s="2"/>
      <c r="I323" s="2"/>
    </row>
    <row r="324" spans="1:9" x14ac:dyDescent="0.3">
      <c r="A324" s="1">
        <v>55763</v>
      </c>
      <c r="B324" s="3">
        <f t="shared" si="6"/>
        <v>2052</v>
      </c>
      <c r="C324" s="2">
        <v>5.6867999999999999</v>
      </c>
      <c r="D324" s="2">
        <v>9.1046000416390598</v>
      </c>
      <c r="E324" s="2"/>
      <c r="F324" s="2"/>
      <c r="G324" s="2"/>
      <c r="H324" s="2"/>
      <c r="I324" s="2"/>
    </row>
    <row r="325" spans="1:9" x14ac:dyDescent="0.3">
      <c r="A325" s="1">
        <v>55793</v>
      </c>
      <c r="B325" s="3">
        <f t="shared" ref="B325:B388" si="7">YEAR(A325)</f>
        <v>2052</v>
      </c>
      <c r="C325" s="2">
        <v>5.6917999999999997</v>
      </c>
      <c r="D325" s="2">
        <v>9.3006000579334795</v>
      </c>
      <c r="E325" s="2"/>
      <c r="F325" s="2"/>
      <c r="G325" s="2"/>
      <c r="H325" s="2"/>
      <c r="I325" s="2"/>
    </row>
    <row r="326" spans="1:9" x14ac:dyDescent="0.3">
      <c r="A326" s="1">
        <v>55824</v>
      </c>
      <c r="B326" s="3">
        <f t="shared" si="7"/>
        <v>2052</v>
      </c>
      <c r="C326" s="2">
        <v>5.6497999999999999</v>
      </c>
      <c r="D326" s="2">
        <v>9.1916000465862453</v>
      </c>
      <c r="E326" s="2"/>
      <c r="F326" s="2"/>
      <c r="G326" s="2"/>
      <c r="H326" s="2"/>
      <c r="I326" s="2"/>
    </row>
    <row r="327" spans="1:9" x14ac:dyDescent="0.3">
      <c r="A327" s="1">
        <v>55854</v>
      </c>
      <c r="B327" s="3">
        <f t="shared" si="7"/>
        <v>2052</v>
      </c>
      <c r="C327" s="2">
        <v>5.6398000000000001</v>
      </c>
      <c r="D327" s="2">
        <v>8.9116000453941524</v>
      </c>
      <c r="E327" s="2"/>
      <c r="F327" s="2"/>
      <c r="G327" s="2"/>
      <c r="H327" s="2"/>
      <c r="I327" s="2"/>
    </row>
    <row r="328" spans="1:9" x14ac:dyDescent="0.3">
      <c r="A328" s="1">
        <v>55885</v>
      </c>
      <c r="B328" s="3">
        <f t="shared" si="7"/>
        <v>2053</v>
      </c>
      <c r="C328" s="2">
        <v>9.7109999999999985</v>
      </c>
      <c r="D328" s="2">
        <v>15.257299702614546</v>
      </c>
      <c r="E328" s="2"/>
      <c r="F328" s="2"/>
      <c r="G328" s="2"/>
      <c r="H328" s="2"/>
      <c r="I328" s="2"/>
    </row>
    <row r="329" spans="1:9" x14ac:dyDescent="0.3">
      <c r="A329" s="1">
        <v>55916</v>
      </c>
      <c r="B329" s="3">
        <f t="shared" si="7"/>
        <v>2053</v>
      </c>
      <c r="C329" s="2">
        <v>9.7209999999999983</v>
      </c>
      <c r="D329" s="2">
        <v>26.941400428768247</v>
      </c>
      <c r="E329" s="2"/>
      <c r="F329" s="2"/>
      <c r="G329" s="2"/>
      <c r="H329" s="2"/>
      <c r="I329" s="2"/>
    </row>
    <row r="330" spans="1:9" x14ac:dyDescent="0.3">
      <c r="A330" s="1">
        <v>55944</v>
      </c>
      <c r="B330" s="3">
        <f t="shared" si="7"/>
        <v>2053</v>
      </c>
      <c r="C330" s="2">
        <v>9.7209999999999983</v>
      </c>
      <c r="D330" s="2">
        <v>26.847400417085737</v>
      </c>
      <c r="E330" s="2"/>
      <c r="F330" s="2"/>
      <c r="G330" s="2"/>
      <c r="H330" s="2"/>
      <c r="I330" s="2"/>
    </row>
    <row r="331" spans="1:9" x14ac:dyDescent="0.3">
      <c r="A331" s="1">
        <v>55975</v>
      </c>
      <c r="B331" s="3">
        <f t="shared" si="7"/>
        <v>2053</v>
      </c>
      <c r="C331" s="2">
        <v>9.7299999999999986</v>
      </c>
      <c r="D331" s="2">
        <v>27.59880037354305</v>
      </c>
      <c r="E331" s="2"/>
      <c r="F331" s="2"/>
      <c r="G331" s="2"/>
      <c r="H331" s="2"/>
      <c r="I331" s="2"/>
    </row>
    <row r="332" spans="1:9" x14ac:dyDescent="0.3">
      <c r="A332" s="1">
        <v>56005</v>
      </c>
      <c r="B332" s="3">
        <f t="shared" si="7"/>
        <v>2053</v>
      </c>
      <c r="C332" s="2">
        <v>9.7299999999999986</v>
      </c>
      <c r="D332" s="2">
        <v>27.789800364337857</v>
      </c>
      <c r="E332" s="2"/>
      <c r="F332" s="2"/>
      <c r="G332" s="2"/>
      <c r="H332" s="2"/>
      <c r="I332" s="2"/>
    </row>
    <row r="333" spans="1:9" x14ac:dyDescent="0.3">
      <c r="A333" s="1">
        <v>56036</v>
      </c>
      <c r="B333" s="3">
        <f t="shared" si="7"/>
        <v>2053</v>
      </c>
      <c r="C333" s="2">
        <v>4.7868999999999993</v>
      </c>
      <c r="D333" s="2">
        <v>30.061800302751358</v>
      </c>
      <c r="E333" s="2"/>
      <c r="F333" s="2"/>
      <c r="G333" s="2"/>
      <c r="H333" s="2"/>
      <c r="I333" s="2"/>
    </row>
    <row r="334" spans="1:9" x14ac:dyDescent="0.3">
      <c r="A334" s="1">
        <v>56066</v>
      </c>
      <c r="B334" s="3">
        <f t="shared" si="7"/>
        <v>2053</v>
      </c>
      <c r="C334" s="2">
        <v>7.3068000000000008</v>
      </c>
      <c r="D334" s="2">
        <v>30.107800310757007</v>
      </c>
      <c r="E334" s="2"/>
      <c r="F334" s="2"/>
      <c r="G334" s="2"/>
      <c r="H334" s="2"/>
      <c r="I334" s="2"/>
    </row>
    <row r="335" spans="1:9" x14ac:dyDescent="0.3">
      <c r="A335" s="1">
        <v>56097</v>
      </c>
      <c r="B335" s="3">
        <f t="shared" si="7"/>
        <v>2053</v>
      </c>
      <c r="C335" s="2">
        <v>5.6956999999999995</v>
      </c>
      <c r="D335" s="2">
        <v>8.9439000454731286</v>
      </c>
      <c r="E335" s="2"/>
      <c r="F335" s="2"/>
      <c r="G335" s="2"/>
      <c r="H335" s="2"/>
      <c r="I335" s="2"/>
    </row>
    <row r="336" spans="1:9" x14ac:dyDescent="0.3">
      <c r="A336" s="1">
        <v>56128</v>
      </c>
      <c r="B336" s="3">
        <f t="shared" si="7"/>
        <v>2053</v>
      </c>
      <c r="C336" s="2">
        <v>5.7176999999999998</v>
      </c>
      <c r="D336" s="2">
        <v>9.1149000418372452</v>
      </c>
      <c r="E336" s="2"/>
      <c r="F336" s="2"/>
      <c r="G336" s="2"/>
      <c r="H336" s="2"/>
      <c r="I336" s="2"/>
    </row>
    <row r="337" spans="1:9" x14ac:dyDescent="0.3">
      <c r="A337" s="1">
        <v>56158</v>
      </c>
      <c r="B337" s="3">
        <f t="shared" si="7"/>
        <v>2053</v>
      </c>
      <c r="C337" s="2">
        <v>5.7226999999999997</v>
      </c>
      <c r="D337" s="2">
        <v>9.310900058131665</v>
      </c>
      <c r="E337" s="2"/>
      <c r="F337" s="2"/>
      <c r="G337" s="2"/>
      <c r="H337" s="2"/>
      <c r="I337" s="2"/>
    </row>
    <row r="338" spans="1:9" x14ac:dyDescent="0.3">
      <c r="A338" s="1">
        <v>56189</v>
      </c>
      <c r="B338" s="3">
        <f t="shared" si="7"/>
        <v>2053</v>
      </c>
      <c r="C338" s="2">
        <v>5.6806999999999999</v>
      </c>
      <c r="D338" s="2">
        <v>9.2019000467844307</v>
      </c>
      <c r="E338" s="2"/>
      <c r="F338" s="2"/>
      <c r="G338" s="2"/>
      <c r="H338" s="2"/>
      <c r="I338" s="2"/>
    </row>
    <row r="339" spans="1:9" x14ac:dyDescent="0.3">
      <c r="A339" s="1">
        <v>56219</v>
      </c>
      <c r="B339" s="3">
        <f t="shared" si="7"/>
        <v>2053</v>
      </c>
      <c r="C339" s="2">
        <v>5.6707000000000001</v>
      </c>
      <c r="D339" s="2">
        <v>8.9219000455923378</v>
      </c>
      <c r="E339" s="2"/>
      <c r="F339" s="2"/>
      <c r="G339" s="2"/>
      <c r="H339" s="2"/>
      <c r="I339" s="2"/>
    </row>
    <row r="340" spans="1:9" x14ac:dyDescent="0.3">
      <c r="A340" s="1">
        <v>56250</v>
      </c>
      <c r="B340" s="3">
        <f t="shared" si="7"/>
        <v>2054</v>
      </c>
      <c r="C340" s="2">
        <v>9.7539999999999978</v>
      </c>
      <c r="D340" s="2">
        <v>15.244399698916823</v>
      </c>
      <c r="E340" s="2"/>
      <c r="F340" s="2"/>
      <c r="G340" s="2"/>
      <c r="H340" s="2"/>
      <c r="I340" s="2"/>
    </row>
    <row r="341" spans="1:9" x14ac:dyDescent="0.3">
      <c r="A341" s="1">
        <v>56281</v>
      </c>
      <c r="B341" s="3">
        <f t="shared" si="7"/>
        <v>2054</v>
      </c>
      <c r="C341" s="2">
        <v>9.7639999999999976</v>
      </c>
      <c r="D341" s="2">
        <v>26.919200332369655</v>
      </c>
      <c r="E341" s="2"/>
      <c r="F341" s="2"/>
      <c r="G341" s="2"/>
      <c r="H341" s="2"/>
      <c r="I341" s="2"/>
    </row>
    <row r="342" spans="1:9" x14ac:dyDescent="0.3">
      <c r="A342" s="1">
        <v>56309</v>
      </c>
      <c r="B342" s="3">
        <f t="shared" si="7"/>
        <v>2054</v>
      </c>
      <c r="C342" s="2">
        <v>9.7639999999999976</v>
      </c>
      <c r="D342" s="2">
        <v>26.825200320687145</v>
      </c>
      <c r="E342" s="2"/>
      <c r="F342" s="2"/>
      <c r="G342" s="2"/>
      <c r="H342" s="2"/>
      <c r="I342" s="2"/>
    </row>
    <row r="343" spans="1:9" x14ac:dyDescent="0.3">
      <c r="A343" s="1">
        <v>56340</v>
      </c>
      <c r="B343" s="3">
        <f t="shared" si="7"/>
        <v>2054</v>
      </c>
      <c r="C343" s="2">
        <v>9.7729999999999979</v>
      </c>
      <c r="D343" s="2">
        <v>27.579400277603412</v>
      </c>
      <c r="E343" s="2"/>
      <c r="F343" s="2"/>
      <c r="G343" s="2"/>
      <c r="H343" s="2"/>
      <c r="I343" s="2"/>
    </row>
    <row r="344" spans="1:9" x14ac:dyDescent="0.3">
      <c r="A344" s="1">
        <v>56370</v>
      </c>
      <c r="B344" s="3">
        <f t="shared" si="7"/>
        <v>2054</v>
      </c>
      <c r="C344" s="2">
        <v>9.7729999999999979</v>
      </c>
      <c r="D344" s="2">
        <v>27.77040026839822</v>
      </c>
      <c r="E344" s="2"/>
      <c r="F344" s="2"/>
      <c r="G344" s="2"/>
      <c r="H344" s="2"/>
      <c r="I344" s="2"/>
    </row>
    <row r="345" spans="1:9" x14ac:dyDescent="0.3">
      <c r="A345" s="1">
        <v>56401</v>
      </c>
      <c r="B345" s="3">
        <f t="shared" si="7"/>
        <v>2054</v>
      </c>
      <c r="C345" s="2">
        <v>4.8091999999999988</v>
      </c>
      <c r="D345" s="2">
        <v>30.037400211580092</v>
      </c>
      <c r="E345" s="2"/>
      <c r="F345" s="2"/>
      <c r="G345" s="2"/>
      <c r="H345" s="2"/>
      <c r="I345" s="2"/>
    </row>
    <row r="346" spans="1:9" x14ac:dyDescent="0.3">
      <c r="A346" s="1">
        <v>56431</v>
      </c>
      <c r="B346" s="3">
        <f t="shared" si="7"/>
        <v>2054</v>
      </c>
      <c r="C346" s="2">
        <v>7.3444000000000011</v>
      </c>
      <c r="D346" s="2">
        <v>30.083400219585741</v>
      </c>
      <c r="E346" s="2"/>
      <c r="F346" s="2"/>
      <c r="G346" s="2"/>
      <c r="H346" s="2"/>
      <c r="I346" s="2"/>
    </row>
    <row r="347" spans="1:9" x14ac:dyDescent="0.3">
      <c r="A347" s="1">
        <v>56462</v>
      </c>
      <c r="B347" s="3">
        <f t="shared" si="7"/>
        <v>2054</v>
      </c>
      <c r="C347" s="2">
        <v>5.7265999999999995</v>
      </c>
      <c r="D347" s="2">
        <v>8.954200045671314</v>
      </c>
      <c r="E347" s="2"/>
      <c r="F347" s="2"/>
      <c r="G347" s="2"/>
      <c r="H347" s="2"/>
      <c r="I347" s="2"/>
    </row>
    <row r="348" spans="1:9" x14ac:dyDescent="0.3">
      <c r="A348" s="1">
        <v>56493</v>
      </c>
      <c r="B348" s="3">
        <f t="shared" si="7"/>
        <v>2054</v>
      </c>
      <c r="C348" s="2">
        <v>5.7485999999999997</v>
      </c>
      <c r="D348" s="2">
        <v>9.1252000420354307</v>
      </c>
      <c r="E348" s="2"/>
      <c r="F348" s="2"/>
      <c r="G348" s="2"/>
      <c r="H348" s="2"/>
      <c r="I348" s="2"/>
    </row>
    <row r="349" spans="1:9" x14ac:dyDescent="0.3">
      <c r="A349" s="1">
        <v>56523</v>
      </c>
      <c r="B349" s="3">
        <f t="shared" si="7"/>
        <v>2054</v>
      </c>
      <c r="C349" s="2">
        <v>5.7535999999999996</v>
      </c>
      <c r="D349" s="2">
        <v>9.3212000583298504</v>
      </c>
      <c r="E349" s="2"/>
      <c r="F349" s="2"/>
      <c r="G349" s="2"/>
      <c r="H349" s="2"/>
      <c r="I349" s="2"/>
    </row>
    <row r="350" spans="1:9" x14ac:dyDescent="0.3">
      <c r="A350" s="1">
        <v>56554</v>
      </c>
      <c r="B350" s="3">
        <f t="shared" si="7"/>
        <v>2054</v>
      </c>
      <c r="C350" s="2">
        <v>5.7115999999999998</v>
      </c>
      <c r="D350" s="2">
        <v>9.2122000469826162</v>
      </c>
      <c r="E350" s="2"/>
      <c r="F350" s="2"/>
      <c r="G350" s="2"/>
      <c r="H350" s="2"/>
      <c r="I350" s="2"/>
    </row>
    <row r="351" spans="1:9" x14ac:dyDescent="0.3">
      <c r="A351" s="1">
        <v>56584</v>
      </c>
      <c r="B351" s="3">
        <f t="shared" si="7"/>
        <v>2054</v>
      </c>
      <c r="C351" s="2">
        <v>5.7016</v>
      </c>
      <c r="D351" s="2">
        <v>8.9322000457905233</v>
      </c>
      <c r="E351" s="2"/>
      <c r="F351" s="2"/>
      <c r="G351" s="2"/>
      <c r="H351" s="2"/>
      <c r="I351" s="2"/>
    </row>
    <row r="352" spans="1:9" x14ac:dyDescent="0.3">
      <c r="A352" s="1">
        <v>56615</v>
      </c>
      <c r="B352" s="3">
        <f t="shared" si="7"/>
        <v>2055</v>
      </c>
      <c r="C352" s="2">
        <v>9.796999999999997</v>
      </c>
      <c r="D352" s="2">
        <v>15.2314996952191</v>
      </c>
      <c r="E352" s="2"/>
      <c r="F352" s="2"/>
      <c r="G352" s="2"/>
      <c r="H352" s="2"/>
      <c r="I352" s="2"/>
    </row>
    <row r="353" spans="1:9" x14ac:dyDescent="0.3">
      <c r="A353" s="1">
        <v>56646</v>
      </c>
      <c r="B353" s="3">
        <f t="shared" si="7"/>
        <v>2055</v>
      </c>
      <c r="C353" s="2">
        <v>9.8069999999999968</v>
      </c>
      <c r="D353" s="2">
        <v>26.897000235971063</v>
      </c>
      <c r="E353" s="2"/>
      <c r="F353" s="2"/>
      <c r="G353" s="2"/>
      <c r="H353" s="2"/>
      <c r="I353" s="2"/>
    </row>
    <row r="354" spans="1:9" x14ac:dyDescent="0.3">
      <c r="A354" s="1">
        <v>56674</v>
      </c>
      <c r="B354" s="3">
        <f t="shared" si="7"/>
        <v>2055</v>
      </c>
      <c r="C354" s="2">
        <v>9.8069999999999968</v>
      </c>
      <c r="D354" s="2">
        <v>26.803000224288553</v>
      </c>
      <c r="E354" s="2"/>
      <c r="F354" s="2"/>
      <c r="G354" s="2"/>
      <c r="H354" s="2"/>
      <c r="I354" s="2"/>
    </row>
    <row r="355" spans="1:9" x14ac:dyDescent="0.3">
      <c r="A355" s="1">
        <v>56705</v>
      </c>
      <c r="B355" s="3">
        <f t="shared" si="7"/>
        <v>2055</v>
      </c>
      <c r="C355" s="2">
        <v>9.8159999999999972</v>
      </c>
      <c r="D355" s="2">
        <v>27.560000181663774</v>
      </c>
      <c r="E355" s="2"/>
      <c r="F355" s="2"/>
      <c r="G355" s="2"/>
      <c r="H355" s="2"/>
      <c r="I355" s="2"/>
    </row>
    <row r="356" spans="1:9" x14ac:dyDescent="0.3">
      <c r="A356" s="1">
        <v>56735</v>
      </c>
      <c r="B356" s="3">
        <f t="shared" si="7"/>
        <v>2055</v>
      </c>
      <c r="C356" s="2">
        <v>9.8159999999999972</v>
      </c>
      <c r="D356" s="2">
        <v>27.751000172458582</v>
      </c>
      <c r="E356" s="2"/>
      <c r="F356" s="2"/>
      <c r="G356" s="2"/>
      <c r="H356" s="2"/>
      <c r="I356" s="2"/>
    </row>
    <row r="357" spans="1:9" x14ac:dyDescent="0.3">
      <c r="A357" s="1">
        <v>56766</v>
      </c>
      <c r="B357" s="3">
        <f t="shared" si="7"/>
        <v>2055</v>
      </c>
      <c r="C357" s="2">
        <v>4.8314999999999984</v>
      </c>
      <c r="D357" s="2">
        <v>30.013000120408826</v>
      </c>
      <c r="E357" s="2"/>
      <c r="F357" s="2"/>
      <c r="G357" s="2"/>
      <c r="H357" s="2"/>
      <c r="I357" s="2"/>
    </row>
    <row r="358" spans="1:9" x14ac:dyDescent="0.3">
      <c r="A358" s="1">
        <v>56796</v>
      </c>
      <c r="B358" s="3">
        <f t="shared" si="7"/>
        <v>2055</v>
      </c>
      <c r="C358" s="2">
        <v>7.3820000000000014</v>
      </c>
      <c r="D358" s="2">
        <v>30.059000128414475</v>
      </c>
      <c r="E358" s="2"/>
      <c r="F358" s="2"/>
      <c r="G358" s="2"/>
      <c r="H358" s="2"/>
      <c r="I358" s="2"/>
    </row>
    <row r="359" spans="1:9" x14ac:dyDescent="0.3">
      <c r="A359" s="1">
        <v>56827</v>
      </c>
      <c r="B359" s="3">
        <f t="shared" si="7"/>
        <v>2055</v>
      </c>
      <c r="C359" s="2">
        <v>5.7574999999999994</v>
      </c>
      <c r="D359" s="2">
        <v>8.9645000458694994</v>
      </c>
      <c r="E359" s="2"/>
      <c r="F359" s="2"/>
      <c r="G359" s="2"/>
      <c r="H359" s="2"/>
      <c r="I359" s="2"/>
    </row>
    <row r="360" spans="1:9" x14ac:dyDescent="0.3">
      <c r="A360" s="1">
        <v>56858</v>
      </c>
      <c r="B360" s="3">
        <f t="shared" si="7"/>
        <v>2055</v>
      </c>
      <c r="C360" s="2">
        <v>5.7794999999999996</v>
      </c>
      <c r="D360" s="2">
        <v>9.1355000422336161</v>
      </c>
      <c r="E360" s="2"/>
      <c r="F360" s="2"/>
      <c r="G360" s="2"/>
      <c r="H360" s="2"/>
      <c r="I360" s="2"/>
    </row>
    <row r="361" spans="1:9" x14ac:dyDescent="0.3">
      <c r="A361" s="1">
        <v>56888</v>
      </c>
      <c r="B361" s="3">
        <f t="shared" si="7"/>
        <v>2055</v>
      </c>
      <c r="C361" s="2">
        <v>5.7844999999999995</v>
      </c>
      <c r="D361" s="2">
        <v>9.3315000585280359</v>
      </c>
      <c r="E361" s="2"/>
      <c r="F361" s="2"/>
      <c r="G361" s="2"/>
      <c r="H361" s="2"/>
      <c r="I361" s="2"/>
    </row>
    <row r="362" spans="1:9" x14ac:dyDescent="0.3">
      <c r="A362" s="1">
        <v>56919</v>
      </c>
      <c r="B362" s="3">
        <f t="shared" si="7"/>
        <v>2055</v>
      </c>
      <c r="C362" s="2">
        <v>5.7424999999999997</v>
      </c>
      <c r="D362" s="2">
        <v>9.2225000471808016</v>
      </c>
      <c r="E362" s="2"/>
      <c r="F362" s="2"/>
      <c r="G362" s="2"/>
      <c r="H362" s="2"/>
      <c r="I362" s="2"/>
    </row>
    <row r="363" spans="1:9" x14ac:dyDescent="0.3">
      <c r="A363" s="1">
        <v>56949</v>
      </c>
      <c r="B363" s="3">
        <f t="shared" si="7"/>
        <v>2055</v>
      </c>
      <c r="C363" s="2">
        <v>5.7324999999999999</v>
      </c>
      <c r="D363" s="2">
        <v>8.9425000459887087</v>
      </c>
      <c r="E363" s="2"/>
      <c r="F363" s="2"/>
      <c r="G363" s="2"/>
      <c r="H363" s="2"/>
      <c r="I363" s="2"/>
    </row>
    <row r="364" spans="1:9" x14ac:dyDescent="0.3">
      <c r="A364" s="1">
        <v>56980</v>
      </c>
      <c r="B364" s="3">
        <f t="shared" si="7"/>
        <v>2056</v>
      </c>
      <c r="C364" s="2">
        <v>9.8399999999999963</v>
      </c>
      <c r="D364" s="2">
        <v>15.218599691521376</v>
      </c>
      <c r="E364" s="2"/>
      <c r="F364" s="2"/>
      <c r="G364" s="2"/>
      <c r="H364" s="2"/>
      <c r="I364" s="2"/>
    </row>
    <row r="365" spans="1:9" x14ac:dyDescent="0.3">
      <c r="A365" s="1">
        <v>57011</v>
      </c>
      <c r="B365" s="3">
        <f t="shared" si="7"/>
        <v>2056</v>
      </c>
      <c r="C365" s="2">
        <v>9.8499999999999961</v>
      </c>
      <c r="D365" s="2">
        <v>26.874800139572471</v>
      </c>
      <c r="E365" s="2"/>
      <c r="F365" s="2"/>
      <c r="G365" s="2"/>
      <c r="H365" s="2"/>
      <c r="I365" s="2"/>
    </row>
    <row r="366" spans="1:9" x14ac:dyDescent="0.3">
      <c r="A366" s="1">
        <v>57040</v>
      </c>
      <c r="B366" s="3">
        <f t="shared" si="7"/>
        <v>2056</v>
      </c>
      <c r="C366" s="2">
        <v>9.8499999999999961</v>
      </c>
      <c r="D366" s="2">
        <v>26.780800127889961</v>
      </c>
      <c r="E366" s="2"/>
      <c r="F366" s="2"/>
      <c r="G366" s="2"/>
      <c r="H366" s="2"/>
      <c r="I366" s="2"/>
    </row>
    <row r="367" spans="1:9" x14ac:dyDescent="0.3">
      <c r="A367" s="1">
        <v>57071</v>
      </c>
      <c r="B367" s="3">
        <f t="shared" si="7"/>
        <v>2056</v>
      </c>
      <c r="C367" s="2">
        <v>9.8589999999999964</v>
      </c>
      <c r="D367" s="2">
        <v>27.540600085724137</v>
      </c>
      <c r="E367" s="2"/>
      <c r="F367" s="2"/>
      <c r="G367" s="2"/>
      <c r="H367" s="2"/>
      <c r="I367" s="2"/>
    </row>
    <row r="368" spans="1:9" x14ac:dyDescent="0.3">
      <c r="A368" s="1">
        <v>57101</v>
      </c>
      <c r="B368" s="3">
        <f t="shared" si="7"/>
        <v>2056</v>
      </c>
      <c r="C368" s="2">
        <v>9.8589999999999964</v>
      </c>
      <c r="D368" s="2">
        <v>27.731600076518944</v>
      </c>
      <c r="E368" s="2"/>
      <c r="F368" s="2"/>
      <c r="G368" s="2"/>
      <c r="H368" s="2"/>
      <c r="I368" s="2"/>
    </row>
    <row r="369" spans="1:9" x14ac:dyDescent="0.3">
      <c r="A369" s="1">
        <v>57132</v>
      </c>
      <c r="B369" s="3">
        <f t="shared" si="7"/>
        <v>2056</v>
      </c>
      <c r="C369" s="2">
        <v>4.8537999999999979</v>
      </c>
      <c r="D369" s="2">
        <v>29.98860002923756</v>
      </c>
      <c r="E369" s="2"/>
      <c r="F369" s="2"/>
      <c r="G369" s="2"/>
      <c r="H369" s="2"/>
      <c r="I369" s="2"/>
    </row>
    <row r="370" spans="1:9" x14ac:dyDescent="0.3">
      <c r="A370" s="1">
        <v>57162</v>
      </c>
      <c r="B370" s="3">
        <f t="shared" si="7"/>
        <v>2056</v>
      </c>
      <c r="C370" s="2">
        <v>7.4196000000000017</v>
      </c>
      <c r="D370" s="2">
        <v>30.034600037243209</v>
      </c>
      <c r="E370" s="2"/>
      <c r="F370" s="2"/>
      <c r="G370" s="2"/>
      <c r="H370" s="2"/>
      <c r="I370" s="2"/>
    </row>
    <row r="371" spans="1:9" x14ac:dyDescent="0.3">
      <c r="A371" s="1">
        <v>57193</v>
      </c>
      <c r="B371" s="3">
        <f t="shared" si="7"/>
        <v>2056</v>
      </c>
      <c r="C371" s="2">
        <v>5.7883999999999993</v>
      </c>
      <c r="D371" s="2">
        <v>8.9748000460676849</v>
      </c>
      <c r="E371" s="2"/>
      <c r="F371" s="2"/>
      <c r="G371" s="2"/>
      <c r="H371" s="2"/>
      <c r="I371" s="2"/>
    </row>
    <row r="372" spans="1:9" x14ac:dyDescent="0.3">
      <c r="A372" s="1">
        <v>57224</v>
      </c>
      <c r="B372" s="3">
        <f t="shared" si="7"/>
        <v>2056</v>
      </c>
      <c r="C372" s="2">
        <v>5.8103999999999996</v>
      </c>
      <c r="D372" s="2">
        <v>9.1458000424318016</v>
      </c>
      <c r="E372" s="2"/>
      <c r="F372" s="2"/>
      <c r="G372" s="2"/>
      <c r="H372" s="2"/>
      <c r="I372" s="2"/>
    </row>
    <row r="373" spans="1:9" x14ac:dyDescent="0.3">
      <c r="A373" s="1">
        <v>57254</v>
      </c>
      <c r="B373" s="3">
        <f t="shared" si="7"/>
        <v>2056</v>
      </c>
      <c r="C373" s="2">
        <v>5.8153999999999995</v>
      </c>
      <c r="D373" s="2">
        <v>9.3418000587262213</v>
      </c>
      <c r="E373" s="2"/>
      <c r="F373" s="2"/>
      <c r="G373" s="2"/>
      <c r="H373" s="2"/>
      <c r="I373" s="2"/>
    </row>
    <row r="374" spans="1:9" x14ac:dyDescent="0.3">
      <c r="A374" s="1">
        <v>57285</v>
      </c>
      <c r="B374" s="3">
        <f t="shared" si="7"/>
        <v>2056</v>
      </c>
      <c r="C374" s="2">
        <v>5.7733999999999996</v>
      </c>
      <c r="D374" s="2">
        <v>9.2328000473789871</v>
      </c>
      <c r="E374" s="2"/>
      <c r="F374" s="2"/>
      <c r="G374" s="2"/>
      <c r="H374" s="2"/>
      <c r="I374" s="2"/>
    </row>
    <row r="375" spans="1:9" x14ac:dyDescent="0.3">
      <c r="A375" s="1">
        <v>57315</v>
      </c>
      <c r="B375" s="3">
        <f t="shared" si="7"/>
        <v>2056</v>
      </c>
      <c r="C375" s="2">
        <v>5.7633999999999999</v>
      </c>
      <c r="D375" s="2">
        <v>8.9528000461868942</v>
      </c>
      <c r="E375" s="2"/>
      <c r="F375" s="2"/>
      <c r="G375" s="2"/>
      <c r="H375" s="2"/>
      <c r="I375" s="2"/>
    </row>
    <row r="376" spans="1:9" x14ac:dyDescent="0.3">
      <c r="A376" s="1">
        <v>57346</v>
      </c>
      <c r="B376" s="3">
        <f t="shared" si="7"/>
        <v>2057</v>
      </c>
      <c r="C376" s="2">
        <v>9.8829999999999956</v>
      </c>
      <c r="D376" s="2">
        <v>15.205699687823653</v>
      </c>
      <c r="E376" s="2"/>
      <c r="F376" s="2"/>
      <c r="G376" s="2"/>
      <c r="H376" s="2"/>
      <c r="I376" s="2"/>
    </row>
    <row r="377" spans="1:9" x14ac:dyDescent="0.3">
      <c r="A377" s="1">
        <v>57377</v>
      </c>
      <c r="B377" s="3">
        <f t="shared" si="7"/>
        <v>2057</v>
      </c>
      <c r="C377" s="2">
        <v>9.8929999999999954</v>
      </c>
      <c r="D377" s="2">
        <v>26.852600043173879</v>
      </c>
      <c r="E377" s="2"/>
      <c r="F377" s="2"/>
      <c r="G377" s="2"/>
      <c r="H377" s="2"/>
      <c r="I377" s="2"/>
    </row>
    <row r="378" spans="1:9" x14ac:dyDescent="0.3">
      <c r="A378" s="1">
        <v>57405</v>
      </c>
      <c r="B378" s="3">
        <f t="shared" si="7"/>
        <v>2057</v>
      </c>
      <c r="C378" s="2">
        <v>9.8929999999999954</v>
      </c>
      <c r="D378" s="2">
        <v>26.758600031491369</v>
      </c>
      <c r="E378" s="2"/>
      <c r="F378" s="2"/>
      <c r="G378" s="2"/>
      <c r="H378" s="2"/>
      <c r="I378" s="2"/>
    </row>
    <row r="379" spans="1:9" x14ac:dyDescent="0.3">
      <c r="A379" s="1">
        <v>57436</v>
      </c>
      <c r="B379" s="3">
        <f t="shared" si="7"/>
        <v>2057</v>
      </c>
      <c r="C379" s="2">
        <v>9.9019999999999957</v>
      </c>
      <c r="D379" s="2">
        <v>27.521199989784499</v>
      </c>
      <c r="E379" s="2"/>
      <c r="F379" s="2"/>
      <c r="G379" s="2"/>
      <c r="H379" s="2"/>
      <c r="I379" s="2"/>
    </row>
    <row r="380" spans="1:9" x14ac:dyDescent="0.3">
      <c r="A380" s="1">
        <v>57466</v>
      </c>
      <c r="B380" s="3">
        <f t="shared" si="7"/>
        <v>2057</v>
      </c>
      <c r="C380" s="2">
        <v>9.9019999999999957</v>
      </c>
      <c r="D380" s="2">
        <v>27.712199980579307</v>
      </c>
      <c r="E380" s="2"/>
      <c r="F380" s="2"/>
      <c r="G380" s="2"/>
      <c r="H380" s="2"/>
      <c r="I380" s="2"/>
    </row>
    <row r="381" spans="1:9" x14ac:dyDescent="0.3">
      <c r="A381" s="1">
        <v>57497</v>
      </c>
      <c r="B381" s="3">
        <f t="shared" si="7"/>
        <v>2057</v>
      </c>
      <c r="C381" s="2">
        <v>4.8760999999999974</v>
      </c>
      <c r="D381" s="2">
        <v>29.964199938066294</v>
      </c>
      <c r="E381" s="2"/>
      <c r="F381" s="2"/>
      <c r="G381" s="2"/>
      <c r="H381" s="2"/>
      <c r="I381" s="2"/>
    </row>
    <row r="382" spans="1:9" x14ac:dyDescent="0.3">
      <c r="A382" s="1">
        <v>57527</v>
      </c>
      <c r="B382" s="3">
        <f t="shared" si="7"/>
        <v>2057</v>
      </c>
      <c r="C382" s="2">
        <v>7.457200000000002</v>
      </c>
      <c r="D382" s="2">
        <v>30.010199946071943</v>
      </c>
      <c r="E382" s="2"/>
      <c r="F382" s="2"/>
      <c r="G382" s="2"/>
      <c r="H382" s="2"/>
      <c r="I382" s="2"/>
    </row>
    <row r="383" spans="1:9" x14ac:dyDescent="0.3">
      <c r="A383" s="1">
        <v>57558</v>
      </c>
      <c r="B383" s="3">
        <f t="shared" si="7"/>
        <v>2057</v>
      </c>
      <c r="C383" s="2">
        <v>5.8192999999999993</v>
      </c>
      <c r="D383" s="2">
        <v>8.9851000462658703</v>
      </c>
      <c r="E383" s="2"/>
      <c r="F383" s="2"/>
      <c r="G383" s="2"/>
      <c r="H383" s="2"/>
      <c r="I383" s="2"/>
    </row>
    <row r="384" spans="1:9" x14ac:dyDescent="0.3">
      <c r="A384" s="1">
        <v>57589</v>
      </c>
      <c r="B384" s="3">
        <f t="shared" si="7"/>
        <v>2057</v>
      </c>
      <c r="C384" s="2">
        <v>5.8412999999999995</v>
      </c>
      <c r="D384" s="2">
        <v>9.156100042629987</v>
      </c>
      <c r="E384" s="2"/>
      <c r="F384" s="2"/>
      <c r="G384" s="2"/>
      <c r="H384" s="2"/>
      <c r="I384" s="2"/>
    </row>
    <row r="385" spans="1:9" x14ac:dyDescent="0.3">
      <c r="A385" s="1">
        <v>57619</v>
      </c>
      <c r="B385" s="3">
        <f t="shared" si="7"/>
        <v>2057</v>
      </c>
      <c r="C385" s="2">
        <v>5.8462999999999994</v>
      </c>
      <c r="D385" s="2">
        <v>9.3521000589244068</v>
      </c>
      <c r="E385" s="2"/>
      <c r="F385" s="2"/>
      <c r="G385" s="2"/>
      <c r="H385" s="2"/>
      <c r="I385" s="2"/>
    </row>
    <row r="386" spans="1:9" x14ac:dyDescent="0.3">
      <c r="A386" s="1">
        <v>57650</v>
      </c>
      <c r="B386" s="3">
        <f t="shared" si="7"/>
        <v>2057</v>
      </c>
      <c r="C386" s="2">
        <v>5.8042999999999996</v>
      </c>
      <c r="D386" s="2">
        <v>9.2431000475771725</v>
      </c>
      <c r="E386" s="2"/>
      <c r="F386" s="2"/>
      <c r="G386" s="2"/>
      <c r="H386" s="2"/>
      <c r="I386" s="2"/>
    </row>
    <row r="387" spans="1:9" x14ac:dyDescent="0.3">
      <c r="A387" s="1">
        <v>57680</v>
      </c>
      <c r="B387" s="3">
        <f t="shared" si="7"/>
        <v>2057</v>
      </c>
      <c r="C387" s="2">
        <v>5.7942999999999998</v>
      </c>
      <c r="D387" s="2">
        <v>8.9631000463850796</v>
      </c>
      <c r="E387" s="2"/>
      <c r="F387" s="2"/>
      <c r="G387" s="2"/>
      <c r="H387" s="2"/>
      <c r="I387" s="2"/>
    </row>
    <row r="388" spans="1:9" x14ac:dyDescent="0.3">
      <c r="A388" s="1">
        <v>57711</v>
      </c>
      <c r="B388" s="3">
        <f t="shared" si="7"/>
        <v>2058</v>
      </c>
      <c r="C388" s="2">
        <v>9.9259999999999948</v>
      </c>
      <c r="D388" s="2">
        <v>15.19279968412593</v>
      </c>
      <c r="E388" s="2"/>
      <c r="F388" s="2"/>
      <c r="G388" s="2"/>
      <c r="H388" s="2"/>
      <c r="I388" s="2"/>
    </row>
    <row r="389" spans="1:9" x14ac:dyDescent="0.3">
      <c r="A389" s="1">
        <v>57742</v>
      </c>
      <c r="B389" s="3">
        <f t="shared" ref="B389:B423" si="8">YEAR(A389)</f>
        <v>2058</v>
      </c>
      <c r="C389" s="2">
        <v>9.9359999999999946</v>
      </c>
      <c r="D389" s="2">
        <v>26.830399946775287</v>
      </c>
      <c r="E389" s="2"/>
      <c r="F389" s="2"/>
      <c r="G389" s="2"/>
      <c r="H389" s="2"/>
      <c r="I389" s="2"/>
    </row>
    <row r="390" spans="1:9" x14ac:dyDescent="0.3">
      <c r="A390" s="1">
        <v>57770</v>
      </c>
      <c r="B390" s="3">
        <f t="shared" si="8"/>
        <v>2058</v>
      </c>
      <c r="C390" s="2">
        <v>9.9359999999999946</v>
      </c>
      <c r="D390" s="2">
        <v>26.736399935092777</v>
      </c>
      <c r="E390" s="2"/>
      <c r="F390" s="2"/>
      <c r="G390" s="2"/>
      <c r="H390" s="2"/>
      <c r="I390" s="2"/>
    </row>
    <row r="391" spans="1:9" x14ac:dyDescent="0.3">
      <c r="A391" s="1">
        <v>57801</v>
      </c>
      <c r="B391" s="3">
        <f t="shared" si="8"/>
        <v>2058</v>
      </c>
      <c r="C391" s="2">
        <v>9.944999999999995</v>
      </c>
      <c r="D391" s="2">
        <v>27.501799893844861</v>
      </c>
      <c r="E391" s="2"/>
      <c r="F391" s="2"/>
      <c r="G391" s="2"/>
      <c r="H391" s="2"/>
      <c r="I391" s="2"/>
    </row>
    <row r="392" spans="1:9" x14ac:dyDescent="0.3">
      <c r="A392" s="1">
        <v>57831</v>
      </c>
      <c r="B392" s="3">
        <f t="shared" si="8"/>
        <v>2058</v>
      </c>
      <c r="C392" s="2">
        <v>9.944999999999995</v>
      </c>
      <c r="D392" s="2">
        <v>27.692799884639669</v>
      </c>
      <c r="E392" s="2"/>
      <c r="F392" s="2"/>
      <c r="G392" s="2"/>
      <c r="H392" s="2"/>
      <c r="I392" s="2"/>
    </row>
    <row r="393" spans="1:9" x14ac:dyDescent="0.3">
      <c r="A393" s="1">
        <v>57862</v>
      </c>
      <c r="B393" s="3">
        <f t="shared" si="8"/>
        <v>2058</v>
      </c>
      <c r="C393" s="2">
        <v>4.898399999999997</v>
      </c>
      <c r="D393" s="2">
        <v>29.939799846895028</v>
      </c>
      <c r="E393" s="2"/>
      <c r="F393" s="2"/>
      <c r="G393" s="2"/>
      <c r="H393" s="2"/>
      <c r="I393" s="2"/>
    </row>
    <row r="394" spans="1:9" x14ac:dyDescent="0.3">
      <c r="A394" s="1">
        <v>57892</v>
      </c>
      <c r="B394" s="3">
        <f t="shared" si="8"/>
        <v>2058</v>
      </c>
      <c r="C394" s="2">
        <v>7.4948000000000023</v>
      </c>
      <c r="D394" s="2">
        <v>29.985799854900677</v>
      </c>
      <c r="E394" s="2"/>
      <c r="F394" s="2"/>
      <c r="G394" s="2"/>
      <c r="H394" s="2"/>
      <c r="I394" s="2"/>
    </row>
    <row r="395" spans="1:9" x14ac:dyDescent="0.3">
      <c r="A395" s="1">
        <v>57923</v>
      </c>
      <c r="B395" s="3">
        <f t="shared" si="8"/>
        <v>2058</v>
      </c>
      <c r="C395" s="2">
        <v>5.8501999999999992</v>
      </c>
      <c r="D395" s="2">
        <v>8.9954000464640558</v>
      </c>
      <c r="E395" s="2"/>
      <c r="F395" s="2"/>
      <c r="G395" s="2"/>
      <c r="H395" s="2"/>
      <c r="I395" s="2"/>
    </row>
    <row r="396" spans="1:9" x14ac:dyDescent="0.3">
      <c r="A396" s="1">
        <v>57954</v>
      </c>
      <c r="B396" s="3">
        <f t="shared" si="8"/>
        <v>2058</v>
      </c>
      <c r="C396" s="2">
        <v>5.8721999999999994</v>
      </c>
      <c r="D396" s="2">
        <v>9.1664000428281724</v>
      </c>
      <c r="E396" s="2"/>
      <c r="F396" s="2"/>
      <c r="G396" s="2"/>
      <c r="H396" s="2"/>
      <c r="I396" s="2"/>
    </row>
    <row r="397" spans="1:9" x14ac:dyDescent="0.3">
      <c r="A397" s="1">
        <v>57984</v>
      </c>
      <c r="B397" s="3">
        <f t="shared" si="8"/>
        <v>2058</v>
      </c>
      <c r="C397" s="2">
        <v>5.8771999999999993</v>
      </c>
      <c r="D397" s="2">
        <v>9.3624000591225922</v>
      </c>
      <c r="E397" s="2"/>
      <c r="F397" s="2"/>
      <c r="G397" s="2"/>
      <c r="H397" s="2"/>
      <c r="I397" s="2"/>
    </row>
    <row r="398" spans="1:9" x14ac:dyDescent="0.3">
      <c r="A398" s="1">
        <v>58015</v>
      </c>
      <c r="B398" s="3">
        <f t="shared" si="8"/>
        <v>2058</v>
      </c>
      <c r="C398" s="2">
        <v>5.8351999999999995</v>
      </c>
      <c r="D398" s="2">
        <v>9.253400047775358</v>
      </c>
      <c r="E398" s="2"/>
      <c r="F398" s="2"/>
      <c r="G398" s="2"/>
      <c r="H398" s="2"/>
      <c r="I398" s="2"/>
    </row>
    <row r="399" spans="1:9" x14ac:dyDescent="0.3">
      <c r="A399" s="1">
        <v>58045</v>
      </c>
      <c r="B399" s="3">
        <f t="shared" si="8"/>
        <v>2058</v>
      </c>
      <c r="C399" s="2">
        <v>5.8251999999999997</v>
      </c>
      <c r="D399" s="2">
        <v>8.9734000465832651</v>
      </c>
      <c r="E399" s="2"/>
      <c r="F399" s="2"/>
      <c r="G399" s="2"/>
      <c r="H399" s="2"/>
      <c r="I399" s="2"/>
    </row>
    <row r="400" spans="1:9" x14ac:dyDescent="0.3">
      <c r="A400" s="1">
        <v>58076</v>
      </c>
      <c r="B400" s="3">
        <f t="shared" si="8"/>
        <v>2059</v>
      </c>
      <c r="C400" s="2">
        <v>9.9689999999999941</v>
      </c>
      <c r="D400" s="2">
        <v>15.179899680428207</v>
      </c>
      <c r="E400" s="2"/>
      <c r="F400" s="2"/>
      <c r="G400" s="2"/>
      <c r="H400" s="2"/>
      <c r="I400" s="2"/>
    </row>
    <row r="401" spans="1:9" x14ac:dyDescent="0.3">
      <c r="A401" s="1">
        <v>58107</v>
      </c>
      <c r="B401" s="3">
        <f t="shared" si="8"/>
        <v>2059</v>
      </c>
      <c r="C401" s="2">
        <v>9.9789999999999939</v>
      </c>
      <c r="D401" s="2">
        <v>26.808199850376695</v>
      </c>
      <c r="E401" s="2"/>
      <c r="F401" s="2"/>
      <c r="G401" s="2"/>
      <c r="H401" s="2"/>
      <c r="I401" s="2"/>
    </row>
    <row r="402" spans="1:9" x14ac:dyDescent="0.3">
      <c r="A402" s="1">
        <v>58135</v>
      </c>
      <c r="B402" s="3">
        <f t="shared" si="8"/>
        <v>2059</v>
      </c>
      <c r="C402" s="2">
        <v>9.9789999999999939</v>
      </c>
      <c r="D402" s="2">
        <v>26.714199838694185</v>
      </c>
      <c r="E402" s="2"/>
      <c r="F402" s="2"/>
      <c r="G402" s="2"/>
      <c r="H402" s="2"/>
      <c r="I402" s="2"/>
    </row>
    <row r="403" spans="1:9" x14ac:dyDescent="0.3">
      <c r="A403" s="1">
        <v>58166</v>
      </c>
      <c r="B403" s="3">
        <f t="shared" si="8"/>
        <v>2059</v>
      </c>
      <c r="C403" s="2">
        <v>9.9879999999999942</v>
      </c>
      <c r="D403" s="2">
        <v>27.482399797905224</v>
      </c>
      <c r="E403" s="2"/>
      <c r="F403" s="2"/>
      <c r="G403" s="2"/>
      <c r="H403" s="2"/>
      <c r="I403" s="2"/>
    </row>
    <row r="404" spans="1:9" x14ac:dyDescent="0.3">
      <c r="A404" s="1">
        <v>58196</v>
      </c>
      <c r="B404" s="3">
        <f t="shared" si="8"/>
        <v>2059</v>
      </c>
      <c r="C404" s="2">
        <v>9.9879999999999942</v>
      </c>
      <c r="D404" s="2">
        <v>27.673399788700031</v>
      </c>
      <c r="E404" s="2"/>
      <c r="F404" s="2"/>
      <c r="G404" s="2"/>
      <c r="H404" s="2"/>
      <c r="I404" s="2"/>
    </row>
    <row r="405" spans="1:9" x14ac:dyDescent="0.3">
      <c r="A405" s="1">
        <v>58227</v>
      </c>
      <c r="B405" s="3">
        <f t="shared" si="8"/>
        <v>2059</v>
      </c>
      <c r="C405" s="2">
        <v>4.9206999999999965</v>
      </c>
      <c r="D405" s="2">
        <v>29.915399755723762</v>
      </c>
      <c r="E405" s="2"/>
      <c r="F405" s="2"/>
      <c r="G405" s="2"/>
      <c r="H405" s="2"/>
      <c r="I405" s="2"/>
    </row>
    <row r="406" spans="1:9" x14ac:dyDescent="0.3">
      <c r="A406" s="1">
        <v>58257</v>
      </c>
      <c r="B406" s="3">
        <f t="shared" si="8"/>
        <v>2059</v>
      </c>
      <c r="C406" s="2">
        <v>7.5324000000000026</v>
      </c>
      <c r="D406" s="2">
        <v>29.96139976372941</v>
      </c>
      <c r="E406" s="2"/>
      <c r="F406" s="2"/>
      <c r="G406" s="2"/>
      <c r="H406" s="2"/>
      <c r="I406" s="2"/>
    </row>
    <row r="407" spans="1:9" x14ac:dyDescent="0.3">
      <c r="A407" s="1">
        <v>58288</v>
      </c>
      <c r="B407" s="3">
        <f t="shared" si="8"/>
        <v>2059</v>
      </c>
      <c r="C407" s="2">
        <v>5.8810999999999991</v>
      </c>
      <c r="D407" s="2">
        <v>9.0057000466622412</v>
      </c>
      <c r="E407" s="2"/>
      <c r="F407" s="2"/>
      <c r="G407" s="2"/>
      <c r="H407" s="2"/>
      <c r="I407" s="2"/>
    </row>
    <row r="408" spans="1:9" x14ac:dyDescent="0.3">
      <c r="A408" s="1">
        <v>58319</v>
      </c>
      <c r="B408" s="3">
        <f t="shared" si="8"/>
        <v>2059</v>
      </c>
      <c r="C408" s="2">
        <v>5.9030999999999993</v>
      </c>
      <c r="D408" s="2">
        <v>9.1767000430263579</v>
      </c>
      <c r="E408" s="2"/>
      <c r="F408" s="2"/>
      <c r="G408" s="2"/>
      <c r="H408" s="2"/>
      <c r="I408" s="2"/>
    </row>
    <row r="409" spans="1:9" x14ac:dyDescent="0.3">
      <c r="A409" s="1">
        <v>58349</v>
      </c>
      <c r="B409" s="3">
        <f t="shared" si="8"/>
        <v>2059</v>
      </c>
      <c r="C409" s="2">
        <v>5.9080999999999992</v>
      </c>
      <c r="D409" s="2">
        <v>9.3727000593207777</v>
      </c>
      <c r="E409" s="2"/>
      <c r="F409" s="2"/>
      <c r="G409" s="2"/>
      <c r="H409" s="2"/>
      <c r="I409" s="2"/>
    </row>
    <row r="410" spans="1:9" x14ac:dyDescent="0.3">
      <c r="A410" s="1">
        <v>58380</v>
      </c>
      <c r="B410" s="3">
        <f t="shared" si="8"/>
        <v>2059</v>
      </c>
      <c r="C410" s="2">
        <v>5.8660999999999994</v>
      </c>
      <c r="D410" s="2">
        <v>9.2637000479735434</v>
      </c>
      <c r="E410" s="2"/>
      <c r="F410" s="2"/>
      <c r="G410" s="2"/>
      <c r="H410" s="2"/>
      <c r="I410" s="2"/>
    </row>
    <row r="411" spans="1:9" x14ac:dyDescent="0.3">
      <c r="A411" s="1">
        <v>58410</v>
      </c>
      <c r="B411" s="3">
        <f t="shared" si="8"/>
        <v>2059</v>
      </c>
      <c r="C411" s="2">
        <v>5.8560999999999996</v>
      </c>
      <c r="D411" s="2">
        <v>8.9837000467814505</v>
      </c>
      <c r="E411" s="2"/>
      <c r="F411" s="2"/>
      <c r="G411" s="2"/>
      <c r="H411" s="2"/>
      <c r="I411" s="2"/>
    </row>
    <row r="412" spans="1:9" x14ac:dyDescent="0.3">
      <c r="A412" s="1">
        <v>58441</v>
      </c>
      <c r="B412" s="3">
        <f t="shared" si="8"/>
        <v>2060</v>
      </c>
      <c r="C412" s="2">
        <v>10.012</v>
      </c>
      <c r="D412" s="2">
        <v>15.166999676730484</v>
      </c>
      <c r="E412" s="2"/>
      <c r="F412" s="2"/>
      <c r="G412" s="2"/>
      <c r="H412" s="2"/>
      <c r="I412" s="2"/>
    </row>
    <row r="413" spans="1:9" x14ac:dyDescent="0.3">
      <c r="A413" s="1">
        <v>58472</v>
      </c>
      <c r="B413" s="3">
        <f t="shared" si="8"/>
        <v>2060</v>
      </c>
      <c r="C413" s="2">
        <v>10.022</v>
      </c>
      <c r="D413" s="2">
        <v>26.785999753978103</v>
      </c>
      <c r="E413" s="2"/>
      <c r="F413" s="2"/>
      <c r="G413" s="2"/>
      <c r="H413" s="2"/>
      <c r="I413" s="2"/>
    </row>
    <row r="414" spans="1:9" x14ac:dyDescent="0.3">
      <c r="A414" s="1">
        <v>58501</v>
      </c>
      <c r="B414" s="3">
        <f t="shared" si="8"/>
        <v>2060</v>
      </c>
      <c r="C414" s="2">
        <v>10.022</v>
      </c>
      <c r="D414" s="2">
        <v>26.691999742295593</v>
      </c>
      <c r="E414" s="2"/>
      <c r="F414" s="2"/>
      <c r="G414" s="2"/>
      <c r="H414" s="2"/>
      <c r="I414" s="2"/>
    </row>
    <row r="415" spans="1:9" x14ac:dyDescent="0.3">
      <c r="A415" s="1">
        <v>58532</v>
      </c>
      <c r="B415" s="3">
        <f t="shared" si="8"/>
        <v>2060</v>
      </c>
      <c r="C415" s="2">
        <v>10.031000000000001</v>
      </c>
      <c r="D415" s="2">
        <v>27.4629997019656</v>
      </c>
      <c r="E415" s="2"/>
      <c r="F415" s="2"/>
      <c r="G415" s="2"/>
      <c r="H415" s="2"/>
      <c r="I415" s="2"/>
    </row>
    <row r="416" spans="1:9" x14ac:dyDescent="0.3">
      <c r="A416" s="1">
        <v>58562</v>
      </c>
      <c r="B416" s="3">
        <f t="shared" si="8"/>
        <v>2060</v>
      </c>
      <c r="C416" s="2">
        <v>10.031000000000001</v>
      </c>
      <c r="D416" s="2">
        <v>27.653999692760408</v>
      </c>
      <c r="E416" s="2"/>
      <c r="F416" s="2"/>
      <c r="G416" s="2"/>
      <c r="H416" s="2"/>
      <c r="I416" s="2"/>
    </row>
    <row r="417" spans="1:9" x14ac:dyDescent="0.3">
      <c r="A417" s="1">
        <v>58593</v>
      </c>
      <c r="B417" s="3">
        <f t="shared" si="8"/>
        <v>2060</v>
      </c>
      <c r="C417" s="2">
        <v>4.9429999999999996</v>
      </c>
      <c r="D417" s="2">
        <v>29.89099966455251</v>
      </c>
      <c r="E417" s="2"/>
      <c r="F417" s="2"/>
      <c r="G417" s="2"/>
      <c r="H417" s="2"/>
      <c r="I417" s="2"/>
    </row>
    <row r="418" spans="1:9" x14ac:dyDescent="0.3">
      <c r="A418" s="1">
        <v>58623</v>
      </c>
      <c r="B418" s="3">
        <f t="shared" si="8"/>
        <v>2060</v>
      </c>
      <c r="C418" s="2">
        <v>7.57</v>
      </c>
      <c r="D418" s="2">
        <v>29.936999672558159</v>
      </c>
      <c r="E418" s="2"/>
      <c r="F418" s="2"/>
      <c r="G418" s="2"/>
      <c r="H418" s="2"/>
      <c r="I418" s="2"/>
    </row>
    <row r="419" spans="1:9" x14ac:dyDescent="0.3">
      <c r="A419" s="1">
        <v>58654</v>
      </c>
      <c r="B419" s="3">
        <f t="shared" si="8"/>
        <v>2060</v>
      </c>
      <c r="C419" s="2">
        <v>5.9119999999999999</v>
      </c>
      <c r="D419" s="2">
        <v>9.0160000468604267</v>
      </c>
      <c r="E419" s="2"/>
      <c r="F419" s="2"/>
      <c r="G419" s="2"/>
      <c r="H419" s="2"/>
      <c r="I419" s="2"/>
    </row>
    <row r="420" spans="1:9" x14ac:dyDescent="0.3">
      <c r="A420" s="1">
        <v>58685</v>
      </c>
      <c r="B420" s="3">
        <f t="shared" si="8"/>
        <v>2060</v>
      </c>
      <c r="C420" s="2">
        <v>5.9340000000000002</v>
      </c>
      <c r="D420" s="2">
        <v>9.1870000432245433</v>
      </c>
      <c r="E420" s="2"/>
      <c r="F420" s="2"/>
      <c r="G420" s="2"/>
      <c r="H420" s="2"/>
      <c r="I420" s="2"/>
    </row>
    <row r="421" spans="1:9" x14ac:dyDescent="0.3">
      <c r="A421" s="1">
        <v>58715</v>
      </c>
      <c r="B421" s="3">
        <f t="shared" si="8"/>
        <v>2060</v>
      </c>
      <c r="C421" s="2">
        <v>5.9390000000000001</v>
      </c>
      <c r="D421" s="2">
        <v>9.3830000595189631</v>
      </c>
      <c r="E421" s="2"/>
      <c r="F421" s="2"/>
      <c r="G421" s="2"/>
      <c r="H421" s="2"/>
      <c r="I421" s="2"/>
    </row>
    <row r="422" spans="1:9" x14ac:dyDescent="0.3">
      <c r="A422" s="1">
        <v>58746</v>
      </c>
      <c r="B422" s="3">
        <f t="shared" si="8"/>
        <v>2060</v>
      </c>
      <c r="C422" s="2">
        <v>5.8970000000000002</v>
      </c>
      <c r="D422" s="2">
        <v>9.2740000481717288</v>
      </c>
      <c r="E422" s="2"/>
      <c r="F422" s="2"/>
      <c r="G422" s="2"/>
      <c r="H422" s="2"/>
      <c r="I422" s="2"/>
    </row>
    <row r="423" spans="1:9" x14ac:dyDescent="0.3">
      <c r="A423" s="1">
        <v>58776</v>
      </c>
      <c r="B423" s="3">
        <f t="shared" si="8"/>
        <v>2060</v>
      </c>
      <c r="C423" s="2">
        <v>5.8869999999999996</v>
      </c>
      <c r="D423" s="2">
        <v>8.994000046979636</v>
      </c>
      <c r="E423" s="2"/>
      <c r="F423" s="2"/>
      <c r="G423" s="2"/>
      <c r="H423" s="2"/>
      <c r="I423" s="2"/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861C2-C218-498D-96D6-C284A4C9754C}">
  <dimension ref="A1:P423"/>
  <sheetViews>
    <sheetView workbookViewId="0">
      <selection activeCell="Q41" sqref="Q41"/>
    </sheetView>
  </sheetViews>
  <sheetFormatPr defaultRowHeight="14.4" x14ac:dyDescent="0.3"/>
  <cols>
    <col min="1" max="1" width="10.5546875" bestFit="1" customWidth="1"/>
    <col min="2" max="2" width="10.5546875" customWidth="1"/>
    <col min="6" max="6" width="8.77734375" customWidth="1"/>
  </cols>
  <sheetData>
    <row r="1" spans="1:16" x14ac:dyDescent="0.3">
      <c r="A1" s="4" t="s">
        <v>10</v>
      </c>
      <c r="I1" s="8"/>
      <c r="J1" s="8"/>
      <c r="K1" s="8"/>
      <c r="L1" s="8"/>
      <c r="M1" s="8"/>
      <c r="N1" s="8"/>
      <c r="O1" s="8"/>
      <c r="P1" s="8"/>
    </row>
    <row r="2" spans="1:16" s="6" customFormat="1" x14ac:dyDescent="0.3">
      <c r="A2" s="6" t="s">
        <v>3</v>
      </c>
      <c r="F2" s="6" t="s">
        <v>4</v>
      </c>
    </row>
    <row r="3" spans="1:16" s="6" customFormat="1" ht="13.8" customHeight="1" x14ac:dyDescent="0.3">
      <c r="A3" s="7" t="s">
        <v>0</v>
      </c>
      <c r="B3" s="7" t="s">
        <v>5</v>
      </c>
      <c r="C3" s="6" t="s">
        <v>1</v>
      </c>
      <c r="D3" s="6" t="s">
        <v>2</v>
      </c>
      <c r="F3" s="7" t="s">
        <v>5</v>
      </c>
      <c r="G3" s="6" t="s">
        <v>1</v>
      </c>
      <c r="H3" s="6" t="s">
        <v>2</v>
      </c>
    </row>
    <row r="4" spans="1:16" x14ac:dyDescent="0.3">
      <c r="A4" s="1">
        <v>46023</v>
      </c>
      <c r="B4" s="3">
        <f>YEAR(A4)</f>
        <v>2026</v>
      </c>
      <c r="C4" s="2">
        <v>7.9</v>
      </c>
      <c r="D4" s="2">
        <v>16.05</v>
      </c>
      <c r="E4" s="2"/>
      <c r="F4" s="3">
        <v>2026</v>
      </c>
      <c r="G4" s="2">
        <f>SUMIF($B:$B,"="&amp;$F4,C:C)/12</f>
        <v>6.3852499999999992</v>
      </c>
      <c r="H4" s="2">
        <f>SUMIF($B:$B,"="&amp;$F4,D:D)/12</f>
        <v>15.088833333333332</v>
      </c>
      <c r="I4" s="2"/>
    </row>
    <row r="5" spans="1:16" x14ac:dyDescent="0.3">
      <c r="A5" s="1">
        <v>46054</v>
      </c>
      <c r="B5" s="3">
        <f t="shared" ref="B5:B68" si="0">YEAR(A5)</f>
        <v>2026</v>
      </c>
      <c r="C5" s="2">
        <v>7.9509999999999996</v>
      </c>
      <c r="D5" s="2">
        <v>17.738</v>
      </c>
      <c r="E5" s="2"/>
      <c r="F5" s="3">
        <v>2027</v>
      </c>
      <c r="G5" s="2">
        <f t="shared" ref="G5:G38" si="1">SUMIF(B:B,"="&amp;F5,C:C)/12</f>
        <v>6.427083333333333</v>
      </c>
      <c r="H5" s="2">
        <f t="shared" ref="H5:H38" si="2">SUMIF($B:$B,"="&amp;$F5,D:D)/12</f>
        <v>31.91183333333333</v>
      </c>
      <c r="I5" s="2"/>
    </row>
    <row r="6" spans="1:16" x14ac:dyDescent="0.3">
      <c r="A6" s="1">
        <v>46082</v>
      </c>
      <c r="B6" s="3">
        <f t="shared" si="0"/>
        <v>2026</v>
      </c>
      <c r="C6" s="2">
        <v>7.9729999999999999</v>
      </c>
      <c r="D6" s="2">
        <v>18.689</v>
      </c>
      <c r="E6" s="2"/>
      <c r="F6" s="3">
        <v>2028</v>
      </c>
      <c r="G6" s="2">
        <f t="shared" si="1"/>
        <v>6.4709791666666652</v>
      </c>
      <c r="H6" s="2">
        <f t="shared" si="2"/>
        <v>32.474416713965162</v>
      </c>
      <c r="I6" s="2"/>
    </row>
    <row r="7" spans="1:16" x14ac:dyDescent="0.3">
      <c r="A7" s="1">
        <v>46113</v>
      </c>
      <c r="B7" s="3">
        <f t="shared" si="0"/>
        <v>2026</v>
      </c>
      <c r="C7" s="2">
        <v>7.984</v>
      </c>
      <c r="D7" s="2">
        <v>17.693999999999999</v>
      </c>
      <c r="E7" s="2"/>
      <c r="F7" s="3">
        <v>2029</v>
      </c>
      <c r="G7" s="2">
        <f t="shared" si="1"/>
        <v>6.5148750000000009</v>
      </c>
      <c r="H7" s="2">
        <f t="shared" si="2"/>
        <v>33.037000094596991</v>
      </c>
      <c r="I7" s="2"/>
    </row>
    <row r="8" spans="1:16" x14ac:dyDescent="0.3">
      <c r="A8" s="1">
        <v>46143</v>
      </c>
      <c r="B8" s="3">
        <f t="shared" si="0"/>
        <v>2026</v>
      </c>
      <c r="C8" s="2">
        <v>7.9669999999999996</v>
      </c>
      <c r="D8" s="2">
        <v>15.709</v>
      </c>
      <c r="E8" s="2"/>
      <c r="F8" s="3">
        <v>2030</v>
      </c>
      <c r="G8" s="2">
        <f t="shared" si="1"/>
        <v>7.1926874888983248</v>
      </c>
      <c r="H8" s="2">
        <f t="shared" si="2"/>
        <v>54.695875012815414</v>
      </c>
      <c r="I8" s="2"/>
    </row>
    <row r="9" spans="1:16" x14ac:dyDescent="0.3">
      <c r="A9" s="1">
        <v>46174</v>
      </c>
      <c r="B9" s="3">
        <f t="shared" si="0"/>
        <v>2026</v>
      </c>
      <c r="C9" s="2">
        <v>4.6100000000000003</v>
      </c>
      <c r="D9" s="2">
        <v>14.834</v>
      </c>
      <c r="E9" s="2"/>
      <c r="F9" s="3">
        <v>2031</v>
      </c>
      <c r="G9" s="2">
        <f t="shared" si="1"/>
        <v>7.2668332870428758</v>
      </c>
      <c r="H9" s="2">
        <f t="shared" si="2"/>
        <v>55.166666666666679</v>
      </c>
      <c r="I9" s="2"/>
    </row>
    <row r="10" spans="1:16" x14ac:dyDescent="0.3">
      <c r="A10" s="1">
        <v>46204</v>
      </c>
      <c r="B10" s="3">
        <f t="shared" si="0"/>
        <v>2026</v>
      </c>
      <c r="C10" s="2">
        <v>6.6159999999999997</v>
      </c>
      <c r="D10" s="2">
        <v>14.182</v>
      </c>
      <c r="E10" s="2"/>
      <c r="F10" s="3">
        <v>2032</v>
      </c>
      <c r="G10" s="2">
        <f t="shared" si="1"/>
        <v>7.3334998827970894</v>
      </c>
      <c r="H10" s="2">
        <f t="shared" si="2"/>
        <v>56.485583333333324</v>
      </c>
      <c r="I10" s="2"/>
    </row>
    <row r="11" spans="1:16" x14ac:dyDescent="0.3">
      <c r="A11" s="1">
        <v>46235</v>
      </c>
      <c r="B11" s="3">
        <f t="shared" si="0"/>
        <v>2026</v>
      </c>
      <c r="C11" s="2">
        <v>5.1230000000000002</v>
      </c>
      <c r="D11" s="2">
        <v>13.125999999999999</v>
      </c>
      <c r="E11" s="2"/>
      <c r="F11" s="3">
        <v>2033</v>
      </c>
      <c r="G11" s="2">
        <f t="shared" si="1"/>
        <v>7.3963424730356095</v>
      </c>
      <c r="H11" s="2">
        <f t="shared" si="2"/>
        <v>56.949944444444448</v>
      </c>
      <c r="I11" s="2"/>
    </row>
    <row r="12" spans="1:16" x14ac:dyDescent="0.3">
      <c r="A12" s="1">
        <v>46266</v>
      </c>
      <c r="B12" s="3">
        <f t="shared" si="0"/>
        <v>2026</v>
      </c>
      <c r="C12" s="2">
        <v>5.1390000000000002</v>
      </c>
      <c r="D12" s="2">
        <v>12.67</v>
      </c>
      <c r="E12" s="2"/>
      <c r="F12" s="3">
        <v>2034</v>
      </c>
      <c r="G12" s="2">
        <f t="shared" si="1"/>
        <v>7.4591850632741297</v>
      </c>
      <c r="H12" s="2">
        <f t="shared" si="2"/>
        <v>57.414305555555558</v>
      </c>
      <c r="I12" s="2"/>
    </row>
    <row r="13" spans="1:16" x14ac:dyDescent="0.3">
      <c r="A13" s="1">
        <v>46296</v>
      </c>
      <c r="B13" s="3">
        <f t="shared" si="0"/>
        <v>2026</v>
      </c>
      <c r="C13" s="2">
        <v>5.1420000000000003</v>
      </c>
      <c r="D13" s="2">
        <v>12.866</v>
      </c>
      <c r="E13" s="2"/>
      <c r="F13" s="3">
        <v>2035</v>
      </c>
      <c r="G13" s="2">
        <f t="shared" si="1"/>
        <v>7.522027653512648</v>
      </c>
      <c r="H13" s="2">
        <f t="shared" si="2"/>
        <v>57.878666666666668</v>
      </c>
      <c r="I13" s="2"/>
    </row>
    <row r="14" spans="1:16" x14ac:dyDescent="0.3">
      <c r="A14" s="1">
        <v>46327</v>
      </c>
      <c r="B14" s="3">
        <f t="shared" si="0"/>
        <v>2026</v>
      </c>
      <c r="C14" s="2">
        <v>5.1120000000000001</v>
      </c>
      <c r="D14" s="2">
        <v>13.314</v>
      </c>
      <c r="E14" s="2"/>
      <c r="F14" s="3">
        <v>2036</v>
      </c>
      <c r="G14" s="2">
        <f t="shared" si="1"/>
        <v>7.5848702437511681</v>
      </c>
      <c r="H14" s="2">
        <f t="shared" si="2"/>
        <v>58.34302777777777</v>
      </c>
      <c r="I14" s="2"/>
    </row>
    <row r="15" spans="1:16" x14ac:dyDescent="0.3">
      <c r="A15" s="1">
        <v>46357</v>
      </c>
      <c r="B15" s="3">
        <f t="shared" si="0"/>
        <v>2026</v>
      </c>
      <c r="C15" s="2">
        <v>5.1059999999999999</v>
      </c>
      <c r="D15" s="2">
        <v>14.194000000000001</v>
      </c>
      <c r="E15" s="2"/>
      <c r="F15" s="3">
        <v>2037</v>
      </c>
      <c r="G15" s="2">
        <f t="shared" si="1"/>
        <v>7.6477128339896865</v>
      </c>
      <c r="H15" s="2">
        <f t="shared" si="2"/>
        <v>58.807388888888887</v>
      </c>
      <c r="I15" s="2"/>
    </row>
    <row r="16" spans="1:16" x14ac:dyDescent="0.3">
      <c r="A16" s="1">
        <v>46388</v>
      </c>
      <c r="B16" s="3">
        <f t="shared" si="0"/>
        <v>2027</v>
      </c>
      <c r="C16" s="2">
        <v>7.915</v>
      </c>
      <c r="D16" s="2">
        <v>32.917999999999999</v>
      </c>
      <c r="E16" s="2"/>
      <c r="F16" s="3">
        <v>2038</v>
      </c>
      <c r="G16" s="2">
        <f t="shared" si="1"/>
        <v>7.7105554242282066</v>
      </c>
      <c r="H16" s="2">
        <f t="shared" si="2"/>
        <v>59.271749999999997</v>
      </c>
      <c r="I16" s="2"/>
    </row>
    <row r="17" spans="1:9" x14ac:dyDescent="0.3">
      <c r="A17" s="1">
        <v>46419</v>
      </c>
      <c r="B17" s="3">
        <f t="shared" si="0"/>
        <v>2027</v>
      </c>
      <c r="C17" s="2">
        <v>7.968</v>
      </c>
      <c r="D17" s="2">
        <v>34.597000000000001</v>
      </c>
      <c r="E17" s="2"/>
      <c r="F17" s="3">
        <v>2039</v>
      </c>
      <c r="G17" s="2">
        <f t="shared" si="1"/>
        <v>7.773398014466725</v>
      </c>
      <c r="H17" s="2">
        <f t="shared" si="2"/>
        <v>59.736111111111107</v>
      </c>
      <c r="I17" s="2"/>
    </row>
    <row r="18" spans="1:9" x14ac:dyDescent="0.3">
      <c r="A18" s="1">
        <v>46447</v>
      </c>
      <c r="B18" s="3">
        <f t="shared" si="0"/>
        <v>2027</v>
      </c>
      <c r="C18" s="2">
        <v>7.9880000000000004</v>
      </c>
      <c r="D18" s="2">
        <v>35.540999999999997</v>
      </c>
      <c r="E18" s="2"/>
      <c r="F18" s="3">
        <v>2040</v>
      </c>
      <c r="G18" s="2">
        <f t="shared" si="1"/>
        <v>7.836240604705246</v>
      </c>
      <c r="H18" s="2">
        <f t="shared" si="2"/>
        <v>60.200472222222224</v>
      </c>
      <c r="I18" s="2"/>
    </row>
    <row r="19" spans="1:9" x14ac:dyDescent="0.3">
      <c r="A19" s="1">
        <v>46478</v>
      </c>
      <c r="B19" s="3">
        <f t="shared" si="0"/>
        <v>2027</v>
      </c>
      <c r="C19" s="2">
        <v>8</v>
      </c>
      <c r="D19" s="2">
        <v>34.558</v>
      </c>
      <c r="E19" s="2"/>
      <c r="F19" s="3">
        <v>2041</v>
      </c>
      <c r="G19" s="2">
        <f t="shared" si="1"/>
        <v>7.8990831949437661</v>
      </c>
      <c r="H19" s="2">
        <f t="shared" si="2"/>
        <v>60.664833333333327</v>
      </c>
      <c r="I19" s="2"/>
    </row>
    <row r="20" spans="1:9" x14ac:dyDescent="0.3">
      <c r="A20" s="1">
        <v>46508</v>
      </c>
      <c r="B20" s="3">
        <f t="shared" si="0"/>
        <v>2027</v>
      </c>
      <c r="C20" s="2">
        <v>7.9829999999999997</v>
      </c>
      <c r="D20" s="2">
        <v>32.58</v>
      </c>
      <c r="E20" s="2"/>
      <c r="F20" s="3">
        <v>2042</v>
      </c>
      <c r="G20" s="2">
        <f t="shared" si="1"/>
        <v>7.9381561134553822</v>
      </c>
      <c r="H20" s="2">
        <f t="shared" si="2"/>
        <v>60.75773958333334</v>
      </c>
      <c r="I20" s="2"/>
    </row>
    <row r="21" spans="1:9" x14ac:dyDescent="0.3">
      <c r="A21" s="1">
        <v>46539</v>
      </c>
      <c r="B21" s="3">
        <f t="shared" si="0"/>
        <v>2027</v>
      </c>
      <c r="C21" s="2">
        <v>4.6559999999999997</v>
      </c>
      <c r="D21" s="2">
        <v>31.716999999999999</v>
      </c>
      <c r="E21" s="2"/>
      <c r="F21" s="3">
        <v>2043</v>
      </c>
      <c r="G21" s="2">
        <f t="shared" si="1"/>
        <v>7.9772290319669992</v>
      </c>
      <c r="H21" s="2">
        <f t="shared" si="2"/>
        <v>60.850645833333346</v>
      </c>
      <c r="I21" s="2"/>
    </row>
    <row r="22" spans="1:9" x14ac:dyDescent="0.3">
      <c r="A22" s="1">
        <v>46569</v>
      </c>
      <c r="B22" s="3">
        <f t="shared" si="0"/>
        <v>2027</v>
      </c>
      <c r="C22" s="2">
        <v>6.6879999999999997</v>
      </c>
      <c r="D22" s="2">
        <v>31.065000000000001</v>
      </c>
      <c r="E22" s="2"/>
      <c r="F22" s="3">
        <v>2044</v>
      </c>
      <c r="G22" s="2">
        <f t="shared" si="1"/>
        <v>8.0163019504786153</v>
      </c>
      <c r="H22" s="2">
        <f t="shared" si="2"/>
        <v>60.943552083333337</v>
      </c>
      <c r="I22" s="2"/>
    </row>
    <row r="23" spans="1:9" x14ac:dyDescent="0.3">
      <c r="A23" s="1">
        <v>46600</v>
      </c>
      <c r="B23" s="3">
        <f t="shared" si="0"/>
        <v>2027</v>
      </c>
      <c r="C23" s="2">
        <v>5.1840000000000002</v>
      </c>
      <c r="D23" s="2">
        <v>29.887</v>
      </c>
      <c r="E23" s="2"/>
      <c r="F23" s="3">
        <v>2045</v>
      </c>
      <c r="G23" s="2">
        <f t="shared" si="1"/>
        <v>8.0553748689902331</v>
      </c>
      <c r="H23" s="2">
        <f t="shared" si="2"/>
        <v>61.036458333333336</v>
      </c>
      <c r="I23" s="2"/>
    </row>
    <row r="24" spans="1:9" x14ac:dyDescent="0.3">
      <c r="A24" s="1">
        <v>46631</v>
      </c>
      <c r="B24" s="3">
        <f t="shared" si="0"/>
        <v>2027</v>
      </c>
      <c r="C24" s="2">
        <v>5.2</v>
      </c>
      <c r="D24" s="2">
        <v>29.428999999999998</v>
      </c>
      <c r="E24" s="2"/>
      <c r="F24" s="3">
        <v>2046</v>
      </c>
      <c r="G24" s="2">
        <f t="shared" si="1"/>
        <v>8.0944477875018492</v>
      </c>
      <c r="H24" s="2">
        <f t="shared" si="2"/>
        <v>61.129364583333341</v>
      </c>
      <c r="I24" s="2"/>
    </row>
    <row r="25" spans="1:9" x14ac:dyDescent="0.3">
      <c r="A25" s="1">
        <v>46661</v>
      </c>
      <c r="B25" s="3">
        <f t="shared" si="0"/>
        <v>2027</v>
      </c>
      <c r="C25" s="2">
        <v>5.2039999999999997</v>
      </c>
      <c r="D25" s="2">
        <v>29.625</v>
      </c>
      <c r="E25" s="2"/>
      <c r="F25" s="3">
        <v>2047</v>
      </c>
      <c r="G25" s="2">
        <f t="shared" si="1"/>
        <v>8.1335207060134653</v>
      </c>
      <c r="H25" s="2">
        <f t="shared" si="2"/>
        <v>61.22227083333334</v>
      </c>
      <c r="I25" s="2"/>
    </row>
    <row r="26" spans="1:9" x14ac:dyDescent="0.3">
      <c r="A26" s="1">
        <v>46692</v>
      </c>
      <c r="B26" s="3">
        <f t="shared" si="0"/>
        <v>2027</v>
      </c>
      <c r="C26" s="2">
        <v>5.173</v>
      </c>
      <c r="D26" s="2">
        <v>30.073</v>
      </c>
      <c r="E26" s="2"/>
      <c r="F26" s="3">
        <v>2048</v>
      </c>
      <c r="G26" s="2">
        <f t="shared" si="1"/>
        <v>8.1725936245250832</v>
      </c>
      <c r="H26" s="2">
        <f t="shared" si="2"/>
        <v>61.315177083333332</v>
      </c>
      <c r="I26" s="2"/>
    </row>
    <row r="27" spans="1:9" x14ac:dyDescent="0.3">
      <c r="A27" s="1">
        <v>46722</v>
      </c>
      <c r="B27" s="3">
        <f t="shared" si="0"/>
        <v>2027</v>
      </c>
      <c r="C27" s="2">
        <v>5.1660000000000004</v>
      </c>
      <c r="D27" s="2">
        <v>30.952000000000002</v>
      </c>
      <c r="E27" s="2"/>
      <c r="F27" s="3">
        <v>2049</v>
      </c>
      <c r="G27" s="2">
        <f t="shared" si="1"/>
        <v>8.2116665430366993</v>
      </c>
      <c r="H27" s="2">
        <f t="shared" si="2"/>
        <v>61.40808333333333</v>
      </c>
      <c r="I27" s="2"/>
    </row>
    <row r="28" spans="1:9" x14ac:dyDescent="0.3">
      <c r="A28" s="1">
        <v>46753</v>
      </c>
      <c r="B28" s="3">
        <f t="shared" si="0"/>
        <v>2028</v>
      </c>
      <c r="C28" s="2">
        <v>7.9325000000000001</v>
      </c>
      <c r="D28" s="2">
        <v>33.161250161017755</v>
      </c>
      <c r="E28" s="2"/>
      <c r="F28" s="3">
        <v>2050</v>
      </c>
      <c r="G28" s="2">
        <f t="shared" si="1"/>
        <v>8.2460000601907577</v>
      </c>
      <c r="H28" s="2">
        <f t="shared" si="2"/>
        <v>61.509666666666654</v>
      </c>
      <c r="I28" s="2"/>
    </row>
    <row r="29" spans="1:9" x14ac:dyDescent="0.3">
      <c r="A29" s="1">
        <v>46784</v>
      </c>
      <c r="B29" s="3">
        <f t="shared" si="0"/>
        <v>2028</v>
      </c>
      <c r="C29" s="2">
        <v>7.9852500000000006</v>
      </c>
      <c r="D29" s="2">
        <v>34.63350003085425</v>
      </c>
      <c r="E29" s="2"/>
      <c r="F29" s="3">
        <v>2051</v>
      </c>
      <c r="G29" s="2">
        <f t="shared" si="1"/>
        <v>8.2828250682912792</v>
      </c>
      <c r="H29" s="2">
        <f t="shared" si="2"/>
        <v>61.610250000000008</v>
      </c>
      <c r="I29" s="2"/>
    </row>
    <row r="30" spans="1:9" x14ac:dyDescent="0.3">
      <c r="A30" s="1">
        <v>46813</v>
      </c>
      <c r="B30" s="3">
        <f t="shared" si="0"/>
        <v>2028</v>
      </c>
      <c r="C30" s="2">
        <v>8.0057500000000008</v>
      </c>
      <c r="D30" s="2">
        <v>35.565749870636964</v>
      </c>
      <c r="E30" s="2"/>
      <c r="F30" s="3">
        <v>2052</v>
      </c>
      <c r="G30" s="2">
        <f t="shared" si="1"/>
        <v>8.3196500763917989</v>
      </c>
      <c r="H30" s="2">
        <f t="shared" si="2"/>
        <v>61.710833333333333</v>
      </c>
      <c r="I30" s="2"/>
    </row>
    <row r="31" spans="1:9" x14ac:dyDescent="0.3">
      <c r="A31" s="1">
        <v>46844</v>
      </c>
      <c r="B31" s="3">
        <f t="shared" si="0"/>
        <v>2028</v>
      </c>
      <c r="C31" s="2">
        <v>8.0180000000000007</v>
      </c>
      <c r="D31" s="2">
        <v>34.598749829019887</v>
      </c>
      <c r="E31" s="2"/>
      <c r="F31" s="3">
        <v>2053</v>
      </c>
      <c r="G31" s="2">
        <f t="shared" si="1"/>
        <v>8.3564750844923132</v>
      </c>
      <c r="H31" s="2">
        <f t="shared" si="2"/>
        <v>61.811416666666666</v>
      </c>
      <c r="I31" s="2"/>
    </row>
    <row r="32" spans="1:9" x14ac:dyDescent="0.3">
      <c r="A32" s="1">
        <v>46874</v>
      </c>
      <c r="B32" s="3">
        <f t="shared" si="0"/>
        <v>2028</v>
      </c>
      <c r="C32" s="2">
        <v>8.0009999999999994</v>
      </c>
      <c r="D32" s="2">
        <v>32.922749835359866</v>
      </c>
      <c r="E32" s="2"/>
      <c r="F32" s="3">
        <v>2054</v>
      </c>
      <c r="G32" s="2">
        <f t="shared" si="1"/>
        <v>8.3933000925928347</v>
      </c>
      <c r="H32" s="2">
        <f t="shared" si="2"/>
        <v>61.911999999999999</v>
      </c>
      <c r="I32" s="2"/>
    </row>
    <row r="33" spans="1:9" x14ac:dyDescent="0.3">
      <c r="A33" s="1">
        <v>46905</v>
      </c>
      <c r="B33" s="3">
        <f t="shared" si="0"/>
        <v>2028</v>
      </c>
      <c r="C33" s="2">
        <v>4.7062499999999998</v>
      </c>
      <c r="D33" s="2">
        <v>32.286500020575247</v>
      </c>
      <c r="E33" s="2"/>
      <c r="F33" s="3">
        <v>2055</v>
      </c>
      <c r="G33" s="2">
        <f t="shared" si="1"/>
        <v>8.4301251006933544</v>
      </c>
      <c r="H33" s="2">
        <f t="shared" si="2"/>
        <v>62.012583333333332</v>
      </c>
      <c r="I33" s="2"/>
    </row>
    <row r="34" spans="1:9" x14ac:dyDescent="0.3">
      <c r="A34" s="1">
        <v>46935</v>
      </c>
      <c r="B34" s="3">
        <f t="shared" si="0"/>
        <v>2028</v>
      </c>
      <c r="C34" s="2">
        <v>6.7632499999999993</v>
      </c>
      <c r="D34" s="2">
        <v>31.798000157910867</v>
      </c>
      <c r="E34" s="2"/>
      <c r="F34" s="3">
        <v>2056</v>
      </c>
      <c r="G34" s="2">
        <f t="shared" si="1"/>
        <v>8.4669501087938759</v>
      </c>
      <c r="H34" s="2">
        <f t="shared" si="2"/>
        <v>62.113166666666672</v>
      </c>
      <c r="I34" s="2"/>
    </row>
    <row r="35" spans="1:9" x14ac:dyDescent="0.3">
      <c r="A35" s="1">
        <v>46966</v>
      </c>
      <c r="B35" s="3">
        <f t="shared" si="0"/>
        <v>2028</v>
      </c>
      <c r="C35" s="2">
        <v>5.2465000000000002</v>
      </c>
      <c r="D35" s="2">
        <v>30.867500127622392</v>
      </c>
      <c r="E35" s="2"/>
      <c r="F35" s="3">
        <v>2057</v>
      </c>
      <c r="G35" s="2">
        <f t="shared" si="1"/>
        <v>8.5037751168943974</v>
      </c>
      <c r="H35" s="2">
        <f t="shared" si="2"/>
        <v>62.213749999999983</v>
      </c>
      <c r="I35" s="2"/>
    </row>
    <row r="36" spans="1:9" x14ac:dyDescent="0.3">
      <c r="A36" s="1">
        <v>46997</v>
      </c>
      <c r="B36" s="3">
        <f t="shared" si="0"/>
        <v>2028</v>
      </c>
      <c r="C36" s="2">
        <v>5.2629999999999999</v>
      </c>
      <c r="D36" s="2">
        <v>30.525000139427835</v>
      </c>
      <c r="E36" s="2"/>
      <c r="F36" s="3">
        <v>2058</v>
      </c>
      <c r="G36" s="2">
        <f t="shared" si="1"/>
        <v>8.5406001249949117</v>
      </c>
      <c r="H36" s="2">
        <f t="shared" si="2"/>
        <v>62.314333333333316</v>
      </c>
      <c r="I36" s="2"/>
    </row>
    <row r="37" spans="1:9" x14ac:dyDescent="0.3">
      <c r="A37" s="1">
        <v>47027</v>
      </c>
      <c r="B37" s="3">
        <f t="shared" si="0"/>
        <v>2028</v>
      </c>
      <c r="C37" s="2">
        <v>5.2669999999999995</v>
      </c>
      <c r="D37" s="2">
        <v>30.669500127842184</v>
      </c>
      <c r="E37" s="2"/>
      <c r="F37" s="3">
        <v>2059</v>
      </c>
      <c r="G37" s="2">
        <f t="shared" si="1"/>
        <v>8.5774251330954332</v>
      </c>
      <c r="H37" s="2">
        <f t="shared" si="2"/>
        <v>62.414916666666649</v>
      </c>
      <c r="I37" s="2"/>
    </row>
    <row r="38" spans="1:9" x14ac:dyDescent="0.3">
      <c r="A38" s="1">
        <v>47058</v>
      </c>
      <c r="B38" s="3">
        <f t="shared" si="0"/>
        <v>2028</v>
      </c>
      <c r="C38" s="2">
        <v>5.2352499999999997</v>
      </c>
      <c r="D38" s="2">
        <v>31.002750139498616</v>
      </c>
      <c r="E38" s="2"/>
      <c r="F38" s="3">
        <v>2060</v>
      </c>
      <c r="G38" s="2">
        <f t="shared" si="1"/>
        <v>8.6142501411959529</v>
      </c>
      <c r="H38" s="2">
        <f t="shared" si="2"/>
        <v>62.515500000000003</v>
      </c>
      <c r="I38" s="2"/>
    </row>
    <row r="39" spans="1:9" x14ac:dyDescent="0.3">
      <c r="A39" s="1">
        <v>47088</v>
      </c>
      <c r="B39" s="3">
        <f t="shared" si="0"/>
        <v>2028</v>
      </c>
      <c r="C39" s="2">
        <v>5.2279999999999998</v>
      </c>
      <c r="D39" s="2">
        <v>31.661750127816109</v>
      </c>
      <c r="E39" s="2"/>
      <c r="F39" s="2"/>
      <c r="G39" s="2"/>
      <c r="H39" s="2"/>
      <c r="I39" s="2"/>
    </row>
    <row r="40" spans="1:9" x14ac:dyDescent="0.3">
      <c r="A40" s="1">
        <v>47119</v>
      </c>
      <c r="B40" s="3">
        <f t="shared" si="0"/>
        <v>2029</v>
      </c>
      <c r="C40" s="2">
        <v>7.95</v>
      </c>
      <c r="D40" s="2">
        <v>33.40450032203551</v>
      </c>
      <c r="E40" s="2"/>
      <c r="F40" s="2"/>
      <c r="G40" s="2"/>
      <c r="H40" s="2"/>
      <c r="I40" s="2"/>
    </row>
    <row r="41" spans="1:9" x14ac:dyDescent="0.3">
      <c r="A41" s="1">
        <v>47150</v>
      </c>
      <c r="B41" s="3">
        <f t="shared" si="0"/>
        <v>2029</v>
      </c>
      <c r="C41" s="2">
        <v>8.0025000000000013</v>
      </c>
      <c r="D41" s="2">
        <v>34.6700000617085</v>
      </c>
      <c r="E41" s="2"/>
      <c r="F41" s="2"/>
      <c r="G41" s="2"/>
      <c r="H41" s="2"/>
      <c r="I41" s="2"/>
    </row>
    <row r="42" spans="1:9" x14ac:dyDescent="0.3">
      <c r="A42" s="1">
        <v>47178</v>
      </c>
      <c r="B42" s="3">
        <f t="shared" si="0"/>
        <v>2029</v>
      </c>
      <c r="C42" s="2">
        <v>8.0235000000000003</v>
      </c>
      <c r="D42" s="2">
        <v>35.590499741273931</v>
      </c>
      <c r="E42" s="2"/>
      <c r="F42" s="2"/>
      <c r="G42" s="2"/>
      <c r="H42" s="2"/>
      <c r="I42" s="2"/>
    </row>
    <row r="43" spans="1:9" x14ac:dyDescent="0.3">
      <c r="A43" s="1">
        <v>47209</v>
      </c>
      <c r="B43" s="3">
        <f t="shared" si="0"/>
        <v>2029</v>
      </c>
      <c r="C43" s="2">
        <v>8.0360000000000014</v>
      </c>
      <c r="D43" s="2">
        <v>34.639499658039774</v>
      </c>
      <c r="E43" s="2"/>
      <c r="F43" s="2"/>
      <c r="G43" s="2"/>
      <c r="H43" s="2"/>
      <c r="I43" s="2"/>
    </row>
    <row r="44" spans="1:9" x14ac:dyDescent="0.3">
      <c r="A44" s="1">
        <v>47239</v>
      </c>
      <c r="B44" s="3">
        <f t="shared" si="0"/>
        <v>2029</v>
      </c>
      <c r="C44" s="2">
        <v>8.0190000000000001</v>
      </c>
      <c r="D44" s="2">
        <v>33.265499670719734</v>
      </c>
      <c r="E44" s="2"/>
      <c r="F44" s="2"/>
      <c r="G44" s="2"/>
      <c r="H44" s="2"/>
      <c r="I44" s="2"/>
    </row>
    <row r="45" spans="1:9" x14ac:dyDescent="0.3">
      <c r="A45" s="1">
        <v>47270</v>
      </c>
      <c r="B45" s="3">
        <f t="shared" si="0"/>
        <v>2029</v>
      </c>
      <c r="C45" s="2">
        <v>4.7565</v>
      </c>
      <c r="D45" s="2">
        <v>32.856000041150494</v>
      </c>
      <c r="E45" s="2"/>
      <c r="F45" s="2"/>
      <c r="G45" s="2"/>
      <c r="H45" s="2"/>
      <c r="I45" s="2"/>
    </row>
    <row r="46" spans="1:9" x14ac:dyDescent="0.3">
      <c r="A46" s="1">
        <v>47300</v>
      </c>
      <c r="B46" s="3">
        <f t="shared" si="0"/>
        <v>2029</v>
      </c>
      <c r="C46" s="2">
        <v>6.8384999999999998</v>
      </c>
      <c r="D46" s="2">
        <v>32.531000315821728</v>
      </c>
      <c r="E46" s="2"/>
      <c r="F46" s="2"/>
      <c r="G46" s="2"/>
      <c r="H46" s="2"/>
      <c r="I46" s="2"/>
    </row>
    <row r="47" spans="1:9" x14ac:dyDescent="0.3">
      <c r="A47" s="1">
        <v>47331</v>
      </c>
      <c r="B47" s="3">
        <f t="shared" si="0"/>
        <v>2029</v>
      </c>
      <c r="C47" s="2">
        <v>5.3090000000000002</v>
      </c>
      <c r="D47" s="2">
        <v>31.848000255244784</v>
      </c>
      <c r="E47" s="2"/>
      <c r="F47" s="2"/>
      <c r="G47" s="2"/>
      <c r="H47" s="2"/>
      <c r="I47" s="2"/>
    </row>
    <row r="48" spans="1:9" x14ac:dyDescent="0.3">
      <c r="A48" s="1">
        <v>47362</v>
      </c>
      <c r="B48" s="3">
        <f t="shared" si="0"/>
        <v>2029</v>
      </c>
      <c r="C48" s="2">
        <v>5.3259999999999996</v>
      </c>
      <c r="D48" s="2">
        <v>31.621000278855671</v>
      </c>
      <c r="E48" s="2"/>
      <c r="F48" s="2"/>
      <c r="G48" s="2"/>
      <c r="H48" s="2"/>
      <c r="I48" s="2"/>
    </row>
    <row r="49" spans="1:9" x14ac:dyDescent="0.3">
      <c r="A49" s="1">
        <v>47392</v>
      </c>
      <c r="B49" s="3">
        <f t="shared" si="0"/>
        <v>2029</v>
      </c>
      <c r="C49" s="2">
        <v>5.33</v>
      </c>
      <c r="D49" s="2">
        <v>31.714000255684368</v>
      </c>
      <c r="E49" s="2"/>
      <c r="F49" s="2"/>
      <c r="G49" s="2"/>
      <c r="H49" s="2"/>
      <c r="I49" s="2"/>
    </row>
    <row r="50" spans="1:9" x14ac:dyDescent="0.3">
      <c r="A50" s="1">
        <v>47423</v>
      </c>
      <c r="B50" s="3">
        <f t="shared" si="0"/>
        <v>2029</v>
      </c>
      <c r="C50" s="2">
        <v>5.2974999999999994</v>
      </c>
      <c r="D50" s="2">
        <v>31.932500278997232</v>
      </c>
      <c r="E50" s="2"/>
      <c r="F50" s="2"/>
      <c r="G50" s="2"/>
      <c r="H50" s="2"/>
      <c r="I50" s="2"/>
    </row>
    <row r="51" spans="1:9" x14ac:dyDescent="0.3">
      <c r="A51" s="1">
        <v>47453</v>
      </c>
      <c r="B51" s="3">
        <f t="shared" si="0"/>
        <v>2029</v>
      </c>
      <c r="C51" s="2">
        <v>5.2899999999999991</v>
      </c>
      <c r="D51" s="2">
        <v>32.371500255632213</v>
      </c>
      <c r="E51" s="2"/>
      <c r="F51" s="2"/>
      <c r="G51" s="2"/>
      <c r="H51" s="2"/>
      <c r="I51" s="2"/>
    </row>
    <row r="52" spans="1:9" x14ac:dyDescent="0.3">
      <c r="A52" s="1">
        <v>47484</v>
      </c>
      <c r="B52" s="3">
        <f t="shared" si="0"/>
        <v>2030</v>
      </c>
      <c r="C52" s="2">
        <v>9.5360000194050372</v>
      </c>
      <c r="D52" s="2">
        <v>42.95925005615922</v>
      </c>
      <c r="E52" s="2"/>
      <c r="F52" s="2"/>
      <c r="G52" s="2"/>
      <c r="H52" s="2"/>
      <c r="I52" s="2"/>
    </row>
    <row r="53" spans="1:9" x14ac:dyDescent="0.3">
      <c r="A53" s="1">
        <v>47515</v>
      </c>
      <c r="B53" s="3">
        <f t="shared" si="0"/>
        <v>2030</v>
      </c>
      <c r="C53" s="2">
        <v>9.5437500192783773</v>
      </c>
      <c r="D53" s="2">
        <v>51.863749776152417</v>
      </c>
      <c r="E53" s="2"/>
      <c r="F53" s="2"/>
      <c r="G53" s="2"/>
      <c r="H53" s="2"/>
      <c r="I53" s="2"/>
    </row>
    <row r="54" spans="1:9" x14ac:dyDescent="0.3">
      <c r="A54" s="1">
        <v>47543</v>
      </c>
      <c r="B54" s="3">
        <f t="shared" si="0"/>
        <v>2030</v>
      </c>
      <c r="C54" s="2">
        <v>9.5437500192783773</v>
      </c>
      <c r="D54" s="2">
        <v>51.863749776152417</v>
      </c>
      <c r="E54" s="2"/>
      <c r="F54" s="2"/>
      <c r="G54" s="2"/>
      <c r="H54" s="2"/>
      <c r="I54" s="2"/>
    </row>
    <row r="55" spans="1:9" x14ac:dyDescent="0.3">
      <c r="A55" s="1">
        <v>47574</v>
      </c>
      <c r="B55" s="3">
        <f t="shared" si="0"/>
        <v>2030</v>
      </c>
      <c r="C55" s="2">
        <v>9.5515000191517174</v>
      </c>
      <c r="D55" s="2">
        <v>59.028249814148531</v>
      </c>
      <c r="E55" s="2"/>
      <c r="F55" s="2"/>
      <c r="G55" s="2"/>
      <c r="H55" s="2"/>
      <c r="I55" s="2"/>
    </row>
    <row r="56" spans="1:9" x14ac:dyDescent="0.3">
      <c r="A56" s="1">
        <v>47604</v>
      </c>
      <c r="B56" s="3">
        <f t="shared" si="0"/>
        <v>2030</v>
      </c>
      <c r="C56" s="2">
        <v>9.5515000191517174</v>
      </c>
      <c r="D56" s="2">
        <v>59.024499814200226</v>
      </c>
      <c r="E56" s="2"/>
      <c r="F56" s="2"/>
      <c r="G56" s="2"/>
      <c r="H56" s="2"/>
      <c r="I56" s="2"/>
    </row>
    <row r="57" spans="1:9" x14ac:dyDescent="0.3">
      <c r="A57" s="1">
        <v>47635</v>
      </c>
      <c r="B57" s="3">
        <f t="shared" si="0"/>
        <v>2030</v>
      </c>
      <c r="C57" s="2">
        <v>4.8067500838078558</v>
      </c>
      <c r="D57" s="2">
        <v>65.763499858230816</v>
      </c>
      <c r="E57" s="2"/>
      <c r="F57" s="2"/>
      <c r="G57" s="2"/>
      <c r="H57" s="2"/>
      <c r="I57" s="2"/>
    </row>
    <row r="58" spans="1:9" x14ac:dyDescent="0.3">
      <c r="A58" s="1">
        <v>47665</v>
      </c>
      <c r="B58" s="3">
        <f t="shared" si="0"/>
        <v>2030</v>
      </c>
      <c r="C58" s="2">
        <v>6.9137500305660069</v>
      </c>
      <c r="D58" s="2">
        <v>65.275999858237327</v>
      </c>
      <c r="E58" s="2"/>
      <c r="F58" s="2"/>
      <c r="G58" s="2"/>
      <c r="H58" s="2"/>
      <c r="I58" s="2"/>
    </row>
    <row r="59" spans="1:9" x14ac:dyDescent="0.3">
      <c r="A59" s="1">
        <v>47696</v>
      </c>
      <c r="B59" s="3">
        <f t="shared" si="0"/>
        <v>2030</v>
      </c>
      <c r="C59" s="2">
        <v>5.3714999314397573</v>
      </c>
      <c r="D59" s="2">
        <v>51.991750240316144</v>
      </c>
      <c r="E59" s="2"/>
      <c r="F59" s="2"/>
      <c r="G59" s="2"/>
      <c r="H59" s="2"/>
      <c r="I59" s="2"/>
    </row>
    <row r="60" spans="1:9" x14ac:dyDescent="0.3">
      <c r="A60" s="1">
        <v>47727</v>
      </c>
      <c r="B60" s="3">
        <f t="shared" si="0"/>
        <v>2030</v>
      </c>
      <c r="C60" s="2">
        <v>5.3889999305829406</v>
      </c>
      <c r="D60" s="2">
        <v>52.127000239466781</v>
      </c>
      <c r="E60" s="2"/>
      <c r="F60" s="2"/>
      <c r="G60" s="2"/>
      <c r="H60" s="2"/>
      <c r="I60" s="2"/>
    </row>
    <row r="61" spans="1:9" x14ac:dyDescent="0.3">
      <c r="A61" s="1">
        <v>47757</v>
      </c>
      <c r="B61" s="3">
        <f t="shared" si="0"/>
        <v>2030</v>
      </c>
      <c r="C61" s="2">
        <v>5.3929999312385917</v>
      </c>
      <c r="D61" s="2">
        <v>52.282750239395995</v>
      </c>
      <c r="E61" s="2"/>
      <c r="F61" s="2"/>
      <c r="G61" s="2"/>
      <c r="H61" s="2"/>
      <c r="I61" s="2"/>
    </row>
    <row r="62" spans="1:9" x14ac:dyDescent="0.3">
      <c r="A62" s="1">
        <v>47788</v>
      </c>
      <c r="B62" s="3">
        <f t="shared" si="0"/>
        <v>2030</v>
      </c>
      <c r="C62" s="2">
        <v>5.3597499313764274</v>
      </c>
      <c r="D62" s="2">
        <v>52.195750241199036</v>
      </c>
      <c r="E62" s="2"/>
      <c r="F62" s="2"/>
      <c r="G62" s="2"/>
      <c r="H62" s="2"/>
      <c r="I62" s="2"/>
    </row>
    <row r="63" spans="1:9" x14ac:dyDescent="0.3">
      <c r="A63" s="1">
        <v>47818</v>
      </c>
      <c r="B63" s="3">
        <f t="shared" si="0"/>
        <v>2030</v>
      </c>
      <c r="C63" s="2">
        <v>5.3519999315030873</v>
      </c>
      <c r="D63" s="2">
        <v>51.974250240126153</v>
      </c>
      <c r="E63" s="2"/>
      <c r="F63" s="2"/>
      <c r="G63" s="2"/>
      <c r="H63" s="2"/>
      <c r="I63" s="2"/>
    </row>
    <row r="64" spans="1:9" x14ac:dyDescent="0.3">
      <c r="A64" s="1">
        <v>47849</v>
      </c>
      <c r="B64" s="3">
        <f t="shared" si="0"/>
        <v>2031</v>
      </c>
      <c r="C64" s="2">
        <v>9.6259999726898968</v>
      </c>
      <c r="D64" s="2">
        <v>43.37</v>
      </c>
      <c r="E64" s="2"/>
      <c r="F64" s="2"/>
      <c r="G64" s="2"/>
      <c r="H64" s="2"/>
      <c r="I64" s="2"/>
    </row>
    <row r="65" spans="1:9" x14ac:dyDescent="0.3">
      <c r="A65" s="1">
        <v>47880</v>
      </c>
      <c r="B65" s="3">
        <f t="shared" si="0"/>
        <v>2031</v>
      </c>
      <c r="C65" s="2">
        <v>9.6339999726042151</v>
      </c>
      <c r="D65" s="2">
        <v>52.241</v>
      </c>
      <c r="E65" s="2"/>
      <c r="F65" s="2"/>
      <c r="G65" s="2"/>
      <c r="H65" s="2"/>
      <c r="I65" s="2"/>
    </row>
    <row r="66" spans="1:9" x14ac:dyDescent="0.3">
      <c r="A66" s="1">
        <v>47908</v>
      </c>
      <c r="B66" s="3">
        <f t="shared" si="0"/>
        <v>2031</v>
      </c>
      <c r="C66" s="2">
        <v>9.6339999726042151</v>
      </c>
      <c r="D66" s="2">
        <v>52.241</v>
      </c>
      <c r="E66" s="2"/>
      <c r="F66" s="2"/>
      <c r="G66" s="2"/>
      <c r="H66" s="2"/>
      <c r="I66" s="2"/>
    </row>
    <row r="67" spans="1:9" x14ac:dyDescent="0.3">
      <c r="A67" s="1">
        <v>47939</v>
      </c>
      <c r="B67" s="3">
        <f t="shared" si="0"/>
        <v>2031</v>
      </c>
      <c r="C67" s="2">
        <v>9.6419999720528722</v>
      </c>
      <c r="D67" s="2">
        <v>59.512999999999998</v>
      </c>
      <c r="E67" s="2"/>
      <c r="F67" s="2"/>
      <c r="G67" s="2"/>
      <c r="H67" s="2"/>
      <c r="I67" s="2"/>
    </row>
    <row r="68" spans="1:9" x14ac:dyDescent="0.3">
      <c r="A68" s="1">
        <v>47969</v>
      </c>
      <c r="B68" s="3">
        <f t="shared" si="0"/>
        <v>2031</v>
      </c>
      <c r="C68" s="2">
        <v>9.6419999720528722</v>
      </c>
      <c r="D68" s="2">
        <v>59.509</v>
      </c>
      <c r="E68" s="2"/>
      <c r="F68" s="2"/>
      <c r="G68" s="2"/>
      <c r="H68" s="2"/>
      <c r="I68" s="2"/>
    </row>
    <row r="69" spans="1:9" x14ac:dyDescent="0.3">
      <c r="A69" s="1">
        <v>48000</v>
      </c>
      <c r="B69" s="3">
        <f t="shared" ref="B69:B132" si="3">YEAR(A69)</f>
        <v>2031</v>
      </c>
      <c r="C69" s="2">
        <v>4.8570000831969082</v>
      </c>
      <c r="D69" s="2">
        <v>65.540999999999997</v>
      </c>
      <c r="E69" s="2"/>
      <c r="F69" s="2"/>
      <c r="G69" s="2"/>
      <c r="H69" s="2"/>
      <c r="I69" s="2"/>
    </row>
    <row r="70" spans="1:9" x14ac:dyDescent="0.3">
      <c r="A70" s="1">
        <v>48030</v>
      </c>
      <c r="B70" s="3">
        <f t="shared" si="3"/>
        <v>2031</v>
      </c>
      <c r="C70" s="2">
        <v>6.9890000061132014</v>
      </c>
      <c r="D70" s="2">
        <v>64.89</v>
      </c>
      <c r="E70" s="2"/>
      <c r="F70" s="2"/>
      <c r="G70" s="2"/>
      <c r="H70" s="2"/>
      <c r="I70" s="2"/>
    </row>
    <row r="71" spans="1:9" x14ac:dyDescent="0.3">
      <c r="A71" s="1">
        <v>48061</v>
      </c>
      <c r="B71" s="3">
        <f t="shared" si="3"/>
        <v>2031</v>
      </c>
      <c r="C71" s="2">
        <v>5.4339998988434672</v>
      </c>
      <c r="D71" s="2">
        <v>52.814</v>
      </c>
      <c r="E71" s="2"/>
      <c r="F71" s="2"/>
      <c r="G71" s="2"/>
      <c r="H71" s="2"/>
      <c r="I71" s="2"/>
    </row>
    <row r="72" spans="1:9" x14ac:dyDescent="0.3">
      <c r="A72" s="1">
        <v>48092</v>
      </c>
      <c r="B72" s="3">
        <f t="shared" si="3"/>
        <v>2031</v>
      </c>
      <c r="C72" s="2">
        <v>5.4519998980686069</v>
      </c>
      <c r="D72" s="2">
        <v>52.951999999999998</v>
      </c>
      <c r="E72" s="2"/>
      <c r="F72" s="2"/>
      <c r="G72" s="2"/>
      <c r="H72" s="2"/>
      <c r="I72" s="2"/>
    </row>
    <row r="73" spans="1:9" x14ac:dyDescent="0.3">
      <c r="A73" s="1">
        <v>48122</v>
      </c>
      <c r="B73" s="3">
        <f t="shared" si="3"/>
        <v>2031</v>
      </c>
      <c r="C73" s="2">
        <v>5.4559998987242579</v>
      </c>
      <c r="D73" s="2">
        <v>53.110999999999997</v>
      </c>
      <c r="E73" s="2"/>
      <c r="F73" s="2"/>
      <c r="G73" s="2"/>
      <c r="H73" s="2"/>
      <c r="I73" s="2"/>
    </row>
    <row r="74" spans="1:9" x14ac:dyDescent="0.3">
      <c r="A74" s="1">
        <v>48153</v>
      </c>
      <c r="B74" s="3">
        <f t="shared" si="3"/>
        <v>2031</v>
      </c>
      <c r="C74" s="2">
        <v>5.4219998987391591</v>
      </c>
      <c r="D74" s="2">
        <v>53.021999999999998</v>
      </c>
      <c r="E74" s="2"/>
      <c r="F74" s="2"/>
      <c r="G74" s="2"/>
      <c r="H74" s="2"/>
      <c r="I74" s="2"/>
    </row>
    <row r="75" spans="1:9" x14ac:dyDescent="0.3">
      <c r="A75" s="1">
        <v>48183</v>
      </c>
      <c r="B75" s="3">
        <f t="shared" si="3"/>
        <v>2031</v>
      </c>
      <c r="C75" s="2">
        <v>5.4139998988248408</v>
      </c>
      <c r="D75" s="2">
        <v>52.795999999999999</v>
      </c>
      <c r="E75" s="2"/>
      <c r="F75" s="2"/>
      <c r="G75" s="2"/>
      <c r="H75" s="2"/>
      <c r="I75" s="2"/>
    </row>
    <row r="76" spans="1:9" x14ac:dyDescent="0.3">
      <c r="A76" s="1">
        <v>48214</v>
      </c>
      <c r="B76" s="3">
        <f t="shared" si="3"/>
        <v>2032</v>
      </c>
      <c r="C76" s="2">
        <v>9.7039997880347073</v>
      </c>
      <c r="D76" s="2">
        <v>44.463000000000001</v>
      </c>
      <c r="E76" s="2"/>
      <c r="F76" s="2"/>
      <c r="G76" s="2"/>
      <c r="H76" s="2"/>
      <c r="I76" s="2"/>
    </row>
    <row r="77" spans="1:9" x14ac:dyDescent="0.3">
      <c r="A77" s="1">
        <v>48245</v>
      </c>
      <c r="B77" s="3">
        <f t="shared" si="3"/>
        <v>2032</v>
      </c>
      <c r="C77" s="2">
        <v>9.7119997879490256</v>
      </c>
      <c r="D77" s="2">
        <v>53.298999999999999</v>
      </c>
      <c r="E77" s="2"/>
      <c r="F77" s="2"/>
      <c r="G77" s="2"/>
      <c r="H77" s="2"/>
      <c r="I77" s="2"/>
    </row>
    <row r="78" spans="1:9" x14ac:dyDescent="0.3">
      <c r="A78" s="1">
        <v>48274</v>
      </c>
      <c r="B78" s="3">
        <f t="shared" si="3"/>
        <v>2032</v>
      </c>
      <c r="C78" s="2">
        <v>9.7129997881129384</v>
      </c>
      <c r="D78" s="2">
        <v>53.3</v>
      </c>
      <c r="E78" s="2"/>
      <c r="F78" s="2"/>
      <c r="G78" s="2"/>
      <c r="H78" s="2"/>
      <c r="I78" s="2"/>
    </row>
    <row r="79" spans="1:9" x14ac:dyDescent="0.3">
      <c r="A79" s="1">
        <v>48305</v>
      </c>
      <c r="B79" s="3">
        <f t="shared" si="3"/>
        <v>2032</v>
      </c>
      <c r="C79" s="2">
        <v>9.7199997873976827</v>
      </c>
      <c r="D79" s="2">
        <v>60.683</v>
      </c>
      <c r="E79" s="2"/>
      <c r="F79" s="2"/>
      <c r="G79" s="2"/>
      <c r="H79" s="2"/>
      <c r="I79" s="2"/>
    </row>
    <row r="80" spans="1:9" x14ac:dyDescent="0.3">
      <c r="A80" s="1">
        <v>48335</v>
      </c>
      <c r="B80" s="3">
        <f t="shared" si="3"/>
        <v>2032</v>
      </c>
      <c r="C80" s="2">
        <v>9.7199997873976827</v>
      </c>
      <c r="D80" s="2">
        <v>60.68</v>
      </c>
      <c r="E80" s="2"/>
      <c r="F80" s="2"/>
      <c r="G80" s="2"/>
      <c r="H80" s="2"/>
      <c r="I80" s="2"/>
    </row>
    <row r="81" spans="1:9" x14ac:dyDescent="0.3">
      <c r="A81" s="1">
        <v>48366</v>
      </c>
      <c r="B81" s="3">
        <f t="shared" si="3"/>
        <v>2032</v>
      </c>
      <c r="C81" s="2">
        <v>4.9020000849850476</v>
      </c>
      <c r="D81" s="2">
        <v>66.253</v>
      </c>
      <c r="E81" s="2"/>
      <c r="F81" s="2"/>
      <c r="G81" s="2"/>
      <c r="H81" s="2"/>
      <c r="I81" s="2"/>
    </row>
    <row r="82" spans="1:9" x14ac:dyDescent="0.3">
      <c r="A82" s="1">
        <v>48396</v>
      </c>
      <c r="B82" s="3">
        <f t="shared" si="3"/>
        <v>2032</v>
      </c>
      <c r="C82" s="2">
        <v>7.0570000098086894</v>
      </c>
      <c r="D82" s="2">
        <v>65.602000000000004</v>
      </c>
      <c r="E82" s="2"/>
      <c r="F82" s="2"/>
      <c r="G82" s="2"/>
      <c r="H82" s="2"/>
      <c r="I82" s="2"/>
    </row>
    <row r="83" spans="1:9" x14ac:dyDescent="0.3">
      <c r="A83" s="1">
        <v>48427</v>
      </c>
      <c r="B83" s="3">
        <f t="shared" si="3"/>
        <v>2032</v>
      </c>
      <c r="C83" s="2">
        <v>5.4929999122396111</v>
      </c>
      <c r="D83" s="2">
        <v>54.581000000000003</v>
      </c>
      <c r="E83" s="2"/>
      <c r="F83" s="2"/>
      <c r="G83" s="2"/>
      <c r="H83" s="2"/>
      <c r="I83" s="2"/>
    </row>
    <row r="84" spans="1:9" x14ac:dyDescent="0.3">
      <c r="A84" s="1">
        <v>48458</v>
      </c>
      <c r="B84" s="3">
        <f t="shared" si="3"/>
        <v>2032</v>
      </c>
      <c r="C84" s="2">
        <v>5.5119999116286635</v>
      </c>
      <c r="D84" s="2">
        <v>54.722999999999999</v>
      </c>
      <c r="E84" s="2"/>
      <c r="F84" s="2"/>
      <c r="G84" s="2"/>
      <c r="H84" s="2"/>
      <c r="I84" s="2"/>
    </row>
    <row r="85" spans="1:9" x14ac:dyDescent="0.3">
      <c r="A85" s="1">
        <v>48488</v>
      </c>
      <c r="B85" s="3">
        <f t="shared" si="3"/>
        <v>2032</v>
      </c>
      <c r="C85" s="2">
        <v>5.5159999122843146</v>
      </c>
      <c r="D85" s="2">
        <v>54.884999999999998</v>
      </c>
      <c r="E85" s="2"/>
      <c r="F85" s="2"/>
      <c r="G85" s="2"/>
      <c r="H85" s="2"/>
      <c r="I85" s="2"/>
    </row>
    <row r="86" spans="1:9" x14ac:dyDescent="0.3">
      <c r="A86" s="1">
        <v>48519</v>
      </c>
      <c r="B86" s="3">
        <f t="shared" si="3"/>
        <v>2032</v>
      </c>
      <c r="C86" s="2">
        <v>5.4799999119713902</v>
      </c>
      <c r="D86" s="2">
        <v>54.795000000000002</v>
      </c>
      <c r="E86" s="2"/>
      <c r="F86" s="2"/>
      <c r="G86" s="2"/>
      <c r="H86" s="2"/>
      <c r="I86" s="2"/>
    </row>
    <row r="87" spans="1:9" x14ac:dyDescent="0.3">
      <c r="A87" s="1">
        <v>48549</v>
      </c>
      <c r="B87" s="3">
        <f t="shared" si="3"/>
        <v>2032</v>
      </c>
      <c r="C87" s="2">
        <v>5.4729999117553234</v>
      </c>
      <c r="D87" s="2">
        <v>54.563000000000002</v>
      </c>
      <c r="E87" s="2"/>
      <c r="F87" s="2"/>
      <c r="G87" s="2"/>
      <c r="H87" s="2"/>
      <c r="I87" s="2"/>
    </row>
    <row r="88" spans="1:9" x14ac:dyDescent="0.3">
      <c r="A88" s="1">
        <v>48580</v>
      </c>
      <c r="B88" s="3">
        <f t="shared" si="3"/>
        <v>2033</v>
      </c>
      <c r="C88" s="2">
        <v>9.781333124782476</v>
      </c>
      <c r="D88" s="2">
        <v>44.794888888888892</v>
      </c>
      <c r="E88" s="2"/>
      <c r="F88" s="2"/>
      <c r="G88" s="2"/>
      <c r="H88" s="2"/>
      <c r="I88" s="2"/>
    </row>
    <row r="89" spans="1:9" x14ac:dyDescent="0.3">
      <c r="A89" s="1">
        <v>48611</v>
      </c>
      <c r="B89" s="3">
        <f t="shared" si="3"/>
        <v>2033</v>
      </c>
      <c r="C89" s="2">
        <v>9.7895553469554422</v>
      </c>
      <c r="D89" s="2">
        <v>53.604555555555557</v>
      </c>
      <c r="E89" s="2"/>
      <c r="F89" s="2"/>
      <c r="G89" s="2"/>
      <c r="H89" s="2"/>
      <c r="I89" s="2"/>
    </row>
    <row r="90" spans="1:9" x14ac:dyDescent="0.3">
      <c r="A90" s="1">
        <v>48639</v>
      </c>
      <c r="B90" s="3">
        <f t="shared" si="3"/>
        <v>2033</v>
      </c>
      <c r="C90" s="2">
        <v>9.7904442359900301</v>
      </c>
      <c r="D90" s="2">
        <v>53.605444444444444</v>
      </c>
      <c r="E90" s="2"/>
      <c r="F90" s="2"/>
      <c r="G90" s="2"/>
      <c r="H90" s="2"/>
      <c r="I90" s="2"/>
    </row>
    <row r="91" spans="1:9" x14ac:dyDescent="0.3">
      <c r="A91" s="1">
        <v>48670</v>
      </c>
      <c r="B91" s="3">
        <f t="shared" si="3"/>
        <v>2033</v>
      </c>
      <c r="C91" s="2">
        <v>9.7976664575334222</v>
      </c>
      <c r="D91" s="2">
        <v>61.090666666666664</v>
      </c>
      <c r="E91" s="2"/>
      <c r="F91" s="2"/>
      <c r="G91" s="2"/>
      <c r="H91" s="2"/>
      <c r="I91" s="2"/>
    </row>
    <row r="92" spans="1:9" x14ac:dyDescent="0.3">
      <c r="A92" s="1">
        <v>48700</v>
      </c>
      <c r="B92" s="3">
        <f t="shared" si="3"/>
        <v>2033</v>
      </c>
      <c r="C92" s="2">
        <v>9.7976664575334222</v>
      </c>
      <c r="D92" s="2">
        <v>61.087666666666664</v>
      </c>
      <c r="E92" s="2"/>
      <c r="F92" s="2"/>
      <c r="G92" s="2"/>
      <c r="H92" s="2"/>
      <c r="I92" s="2"/>
    </row>
    <row r="93" spans="1:9" x14ac:dyDescent="0.3">
      <c r="A93" s="1">
        <v>48731</v>
      </c>
      <c r="B93" s="3">
        <f t="shared" si="3"/>
        <v>2033</v>
      </c>
      <c r="C93" s="2">
        <v>4.9451111881062388</v>
      </c>
      <c r="D93" s="2">
        <v>66.257777777777775</v>
      </c>
      <c r="E93" s="2"/>
      <c r="F93" s="2"/>
      <c r="G93" s="2"/>
      <c r="H93" s="2"/>
      <c r="I93" s="2"/>
    </row>
    <row r="94" spans="1:9" x14ac:dyDescent="0.3">
      <c r="A94" s="1">
        <v>48761</v>
      </c>
      <c r="B94" s="3">
        <f t="shared" si="3"/>
        <v>2033</v>
      </c>
      <c r="C94" s="2">
        <v>7.1197777780083316</v>
      </c>
      <c r="D94" s="2">
        <v>65.607111111111109</v>
      </c>
      <c r="E94" s="2"/>
      <c r="F94" s="2"/>
      <c r="G94" s="2"/>
      <c r="H94" s="2"/>
      <c r="I94" s="2"/>
    </row>
    <row r="95" spans="1:9" x14ac:dyDescent="0.3">
      <c r="A95" s="1">
        <v>48792</v>
      </c>
      <c r="B95" s="3">
        <f t="shared" si="3"/>
        <v>2033</v>
      </c>
      <c r="C95" s="2">
        <v>5.5451110176638601</v>
      </c>
      <c r="D95" s="2">
        <v>55.338888888888889</v>
      </c>
      <c r="E95" s="2"/>
      <c r="F95" s="2"/>
      <c r="G95" s="2"/>
      <c r="H95" s="2"/>
      <c r="I95" s="2"/>
    </row>
    <row r="96" spans="1:9" x14ac:dyDescent="0.3">
      <c r="A96" s="1">
        <v>48823</v>
      </c>
      <c r="B96" s="3">
        <f t="shared" si="3"/>
        <v>2033</v>
      </c>
      <c r="C96" s="2">
        <v>5.5644443506478432</v>
      </c>
      <c r="D96" s="2">
        <v>55.484111111111112</v>
      </c>
      <c r="E96" s="2"/>
      <c r="F96" s="2"/>
      <c r="G96" s="2"/>
      <c r="H96" s="2"/>
      <c r="I96" s="2"/>
    </row>
    <row r="97" spans="1:9" x14ac:dyDescent="0.3">
      <c r="A97" s="1">
        <v>48853</v>
      </c>
      <c r="B97" s="3">
        <f t="shared" si="3"/>
        <v>2033</v>
      </c>
      <c r="C97" s="2">
        <v>5.5685554622258575</v>
      </c>
      <c r="D97" s="2">
        <v>55.649888888888889</v>
      </c>
      <c r="E97" s="2"/>
      <c r="F97" s="2"/>
      <c r="G97" s="2"/>
      <c r="H97" s="2"/>
      <c r="I97" s="2"/>
    </row>
    <row r="98" spans="1:9" x14ac:dyDescent="0.3">
      <c r="A98" s="1">
        <v>48884</v>
      </c>
      <c r="B98" s="3">
        <f t="shared" si="3"/>
        <v>2033</v>
      </c>
      <c r="C98" s="2">
        <v>5.5318887952404721</v>
      </c>
      <c r="D98" s="2">
        <v>55.55788888888889</v>
      </c>
      <c r="E98" s="2"/>
      <c r="F98" s="2"/>
      <c r="G98" s="2"/>
      <c r="H98" s="2"/>
      <c r="I98" s="2"/>
    </row>
    <row r="99" spans="1:9" x14ac:dyDescent="0.3">
      <c r="A99" s="1">
        <v>48914</v>
      </c>
      <c r="B99" s="3">
        <f t="shared" si="3"/>
        <v>2033</v>
      </c>
      <c r="C99" s="2">
        <v>5.5245554617399142</v>
      </c>
      <c r="D99" s="2">
        <v>55.320444444444448</v>
      </c>
      <c r="E99" s="2"/>
      <c r="F99" s="2"/>
      <c r="G99" s="2"/>
      <c r="H99" s="2"/>
      <c r="I99" s="2"/>
    </row>
    <row r="100" spans="1:9" x14ac:dyDescent="0.3">
      <c r="A100" s="1">
        <v>48945</v>
      </c>
      <c r="B100" s="3">
        <f t="shared" si="3"/>
        <v>2034</v>
      </c>
      <c r="C100" s="2">
        <v>9.8586664615302446</v>
      </c>
      <c r="D100" s="2">
        <v>45.126777777777782</v>
      </c>
      <c r="E100" s="2"/>
      <c r="F100" s="2"/>
      <c r="G100" s="2"/>
      <c r="H100" s="2"/>
      <c r="I100" s="2"/>
    </row>
    <row r="101" spans="1:9" x14ac:dyDescent="0.3">
      <c r="A101" s="1">
        <v>48976</v>
      </c>
      <c r="B101" s="3">
        <f t="shared" si="3"/>
        <v>2034</v>
      </c>
      <c r="C101" s="2">
        <v>9.8671109059618587</v>
      </c>
      <c r="D101" s="2">
        <v>53.910111111111114</v>
      </c>
      <c r="E101" s="2"/>
      <c r="F101" s="2"/>
      <c r="G101" s="2"/>
      <c r="H101" s="2"/>
      <c r="I101" s="2"/>
    </row>
    <row r="102" spans="1:9" x14ac:dyDescent="0.3">
      <c r="A102" s="1">
        <v>49004</v>
      </c>
      <c r="B102" s="3">
        <f t="shared" si="3"/>
        <v>2034</v>
      </c>
      <c r="C102" s="2">
        <v>9.8678886838671218</v>
      </c>
      <c r="D102" s="2">
        <v>53.910888888888891</v>
      </c>
      <c r="E102" s="2"/>
      <c r="F102" s="2"/>
      <c r="G102" s="2"/>
      <c r="H102" s="2"/>
      <c r="I102" s="2"/>
    </row>
    <row r="103" spans="1:9" x14ac:dyDescent="0.3">
      <c r="A103" s="1">
        <v>49035</v>
      </c>
      <c r="B103" s="3">
        <f t="shared" si="3"/>
        <v>2034</v>
      </c>
      <c r="C103" s="2">
        <v>9.8753331276691618</v>
      </c>
      <c r="D103" s="2">
        <v>61.498333333333328</v>
      </c>
      <c r="E103" s="2"/>
      <c r="F103" s="2"/>
      <c r="G103" s="2"/>
      <c r="H103" s="2"/>
      <c r="I103" s="2"/>
    </row>
    <row r="104" spans="1:9" x14ac:dyDescent="0.3">
      <c r="A104" s="1">
        <v>49065</v>
      </c>
      <c r="B104" s="3">
        <f t="shared" si="3"/>
        <v>2034</v>
      </c>
      <c r="C104" s="2">
        <v>9.8753331276691618</v>
      </c>
      <c r="D104" s="2">
        <v>61.495333333333328</v>
      </c>
      <c r="E104" s="2"/>
      <c r="F104" s="2"/>
      <c r="G104" s="2"/>
      <c r="H104" s="2"/>
      <c r="I104" s="2"/>
    </row>
    <row r="105" spans="1:9" x14ac:dyDescent="0.3">
      <c r="A105" s="1">
        <v>49096</v>
      </c>
      <c r="B105" s="3">
        <f t="shared" si="3"/>
        <v>2034</v>
      </c>
      <c r="C105" s="2">
        <v>4.9882222912274301</v>
      </c>
      <c r="D105" s="2">
        <v>66.262555555555551</v>
      </c>
      <c r="E105" s="2"/>
      <c r="F105" s="2"/>
      <c r="G105" s="2"/>
      <c r="H105" s="2"/>
      <c r="I105" s="2"/>
    </row>
    <row r="106" spans="1:9" x14ac:dyDescent="0.3">
      <c r="A106" s="1">
        <v>49126</v>
      </c>
      <c r="B106" s="3">
        <f t="shared" si="3"/>
        <v>2034</v>
      </c>
      <c r="C106" s="2">
        <v>7.1825555462079738</v>
      </c>
      <c r="D106" s="2">
        <v>65.612222222222215</v>
      </c>
      <c r="E106" s="2"/>
      <c r="F106" s="2"/>
      <c r="G106" s="2"/>
      <c r="H106" s="2"/>
      <c r="I106" s="2"/>
    </row>
    <row r="107" spans="1:9" x14ac:dyDescent="0.3">
      <c r="A107" s="1">
        <v>49157</v>
      </c>
      <c r="B107" s="3">
        <f t="shared" si="3"/>
        <v>2034</v>
      </c>
      <c r="C107" s="2">
        <v>5.597222123088109</v>
      </c>
      <c r="D107" s="2">
        <v>56.096777777777774</v>
      </c>
      <c r="E107" s="2"/>
      <c r="F107" s="2"/>
      <c r="G107" s="2"/>
      <c r="H107" s="2"/>
      <c r="I107" s="2"/>
    </row>
    <row r="108" spans="1:9" x14ac:dyDescent="0.3">
      <c r="A108" s="1">
        <v>49188</v>
      </c>
      <c r="B108" s="3">
        <f t="shared" si="3"/>
        <v>2034</v>
      </c>
      <c r="C108" s="2">
        <v>5.6168887896670228</v>
      </c>
      <c r="D108" s="2">
        <v>56.245222222222225</v>
      </c>
      <c r="E108" s="2"/>
      <c r="F108" s="2"/>
      <c r="G108" s="2"/>
      <c r="H108" s="2"/>
      <c r="I108" s="2"/>
    </row>
    <row r="109" spans="1:9" x14ac:dyDescent="0.3">
      <c r="A109" s="1">
        <v>49218</v>
      </c>
      <c r="B109" s="3">
        <f t="shared" si="3"/>
        <v>2034</v>
      </c>
      <c r="C109" s="2">
        <v>5.6211110121674004</v>
      </c>
      <c r="D109" s="2">
        <v>56.414777777777779</v>
      </c>
      <c r="E109" s="2"/>
      <c r="F109" s="2"/>
      <c r="G109" s="2"/>
      <c r="H109" s="2"/>
      <c r="I109" s="2"/>
    </row>
    <row r="110" spans="1:9" x14ac:dyDescent="0.3">
      <c r="A110" s="1">
        <v>49249</v>
      </c>
      <c r="B110" s="3">
        <f t="shared" si="3"/>
        <v>2034</v>
      </c>
      <c r="C110" s="2">
        <v>5.5837776785095539</v>
      </c>
      <c r="D110" s="2">
        <v>56.320777777777778</v>
      </c>
      <c r="E110" s="2"/>
      <c r="F110" s="2"/>
      <c r="G110" s="2"/>
      <c r="H110" s="2"/>
      <c r="I110" s="2"/>
    </row>
    <row r="111" spans="1:9" x14ac:dyDescent="0.3">
      <c r="A111" s="1">
        <v>49279</v>
      </c>
      <c r="B111" s="3">
        <f t="shared" si="3"/>
        <v>2034</v>
      </c>
      <c r="C111" s="2">
        <v>5.576111011724505</v>
      </c>
      <c r="D111" s="2">
        <v>56.077888888888893</v>
      </c>
      <c r="E111" s="2"/>
      <c r="F111" s="2"/>
      <c r="G111" s="2"/>
      <c r="H111" s="2"/>
      <c r="I111" s="2"/>
    </row>
    <row r="112" spans="1:9" x14ac:dyDescent="0.3">
      <c r="A112" s="1">
        <v>49310</v>
      </c>
      <c r="B112" s="3">
        <f t="shared" si="3"/>
        <v>2035</v>
      </c>
      <c r="C112" s="2">
        <v>9.9359997982780133</v>
      </c>
      <c r="D112" s="2">
        <v>45.458666666666673</v>
      </c>
      <c r="E112" s="2"/>
      <c r="F112" s="2"/>
      <c r="G112" s="2"/>
      <c r="H112" s="2"/>
      <c r="I112" s="2"/>
    </row>
    <row r="113" spans="1:9" x14ac:dyDescent="0.3">
      <c r="A113" s="1">
        <v>49341</v>
      </c>
      <c r="B113" s="3">
        <f t="shared" si="3"/>
        <v>2035</v>
      </c>
      <c r="C113" s="2">
        <v>9.9446664649682752</v>
      </c>
      <c r="D113" s="2">
        <v>54.215666666666671</v>
      </c>
      <c r="E113" s="2"/>
      <c r="F113" s="2"/>
      <c r="G113" s="2"/>
      <c r="H113" s="2"/>
      <c r="I113" s="2"/>
    </row>
    <row r="114" spans="1:9" x14ac:dyDescent="0.3">
      <c r="A114" s="1">
        <v>49369</v>
      </c>
      <c r="B114" s="3">
        <f t="shared" si="3"/>
        <v>2035</v>
      </c>
      <c r="C114" s="2">
        <v>9.9453331317442135</v>
      </c>
      <c r="D114" s="2">
        <v>54.216333333333338</v>
      </c>
      <c r="E114" s="2"/>
      <c r="F114" s="2"/>
      <c r="G114" s="2"/>
      <c r="H114" s="2"/>
      <c r="I114" s="2"/>
    </row>
    <row r="115" spans="1:9" x14ac:dyDescent="0.3">
      <c r="A115" s="1">
        <v>49400</v>
      </c>
      <c r="B115" s="3">
        <f t="shared" si="3"/>
        <v>2035</v>
      </c>
      <c r="C115" s="2">
        <v>9.9529997978049014</v>
      </c>
      <c r="D115" s="2">
        <v>61.905999999999992</v>
      </c>
      <c r="E115" s="2"/>
      <c r="F115" s="2"/>
      <c r="G115" s="2"/>
      <c r="H115" s="2"/>
      <c r="I115" s="2"/>
    </row>
    <row r="116" spans="1:9" x14ac:dyDescent="0.3">
      <c r="A116" s="1">
        <v>49430</v>
      </c>
      <c r="B116" s="3">
        <f t="shared" si="3"/>
        <v>2035</v>
      </c>
      <c r="C116" s="2">
        <v>9.9529997978049014</v>
      </c>
      <c r="D116" s="2">
        <v>61.902999999999992</v>
      </c>
      <c r="E116" s="2"/>
      <c r="F116" s="2"/>
      <c r="G116" s="2"/>
      <c r="H116" s="2"/>
      <c r="I116" s="2"/>
    </row>
    <row r="117" spans="1:9" x14ac:dyDescent="0.3">
      <c r="A117" s="1">
        <v>49461</v>
      </c>
      <c r="B117" s="3">
        <f t="shared" si="3"/>
        <v>2035</v>
      </c>
      <c r="C117" s="2">
        <v>5.0313333943486214</v>
      </c>
      <c r="D117" s="2">
        <v>66.267333333333326</v>
      </c>
      <c r="E117" s="2"/>
      <c r="F117" s="2"/>
      <c r="G117" s="2"/>
      <c r="H117" s="2"/>
      <c r="I117" s="2"/>
    </row>
    <row r="118" spans="1:9" x14ac:dyDescent="0.3">
      <c r="A118" s="1">
        <v>49491</v>
      </c>
      <c r="B118" s="3">
        <f t="shared" si="3"/>
        <v>2035</v>
      </c>
      <c r="C118" s="2">
        <v>7.245333314407616</v>
      </c>
      <c r="D118" s="2">
        <v>65.61733333333332</v>
      </c>
      <c r="E118" s="2"/>
      <c r="F118" s="2"/>
      <c r="G118" s="2"/>
      <c r="H118" s="2"/>
      <c r="I118" s="2"/>
    </row>
    <row r="119" spans="1:9" x14ac:dyDescent="0.3">
      <c r="A119" s="1">
        <v>49522</v>
      </c>
      <c r="B119" s="3">
        <f t="shared" si="3"/>
        <v>2035</v>
      </c>
      <c r="C119" s="2">
        <v>5.6493332285123579</v>
      </c>
      <c r="D119" s="2">
        <v>56.85466666666666</v>
      </c>
      <c r="E119" s="2"/>
      <c r="F119" s="2"/>
      <c r="G119" s="2"/>
      <c r="H119" s="2"/>
      <c r="I119" s="2"/>
    </row>
    <row r="120" spans="1:9" x14ac:dyDescent="0.3">
      <c r="A120" s="1">
        <v>49553</v>
      </c>
      <c r="B120" s="3">
        <f t="shared" si="3"/>
        <v>2035</v>
      </c>
      <c r="C120" s="2">
        <v>5.6693332286862024</v>
      </c>
      <c r="D120" s="2">
        <v>57.006333333333338</v>
      </c>
      <c r="E120" s="2"/>
      <c r="F120" s="2"/>
      <c r="G120" s="2"/>
      <c r="H120" s="2"/>
      <c r="I120" s="2"/>
    </row>
    <row r="121" spans="1:9" x14ac:dyDescent="0.3">
      <c r="A121" s="1">
        <v>49583</v>
      </c>
      <c r="B121" s="3">
        <f t="shared" si="3"/>
        <v>2035</v>
      </c>
      <c r="C121" s="2">
        <v>5.6736665621089433</v>
      </c>
      <c r="D121" s="2">
        <v>57.17966666666667</v>
      </c>
      <c r="E121" s="2"/>
      <c r="F121" s="2"/>
      <c r="G121" s="2"/>
      <c r="H121" s="2"/>
      <c r="I121" s="2"/>
    </row>
    <row r="122" spans="1:9" x14ac:dyDescent="0.3">
      <c r="A122" s="1">
        <v>49614</v>
      </c>
      <c r="B122" s="3">
        <f t="shared" si="3"/>
        <v>2035</v>
      </c>
      <c r="C122" s="2">
        <v>5.6356665617786357</v>
      </c>
      <c r="D122" s="2">
        <v>57.083666666666666</v>
      </c>
      <c r="E122" s="2"/>
      <c r="F122" s="2"/>
      <c r="G122" s="2"/>
      <c r="H122" s="2"/>
      <c r="I122" s="2"/>
    </row>
    <row r="123" spans="1:9" x14ac:dyDescent="0.3">
      <c r="A123" s="1">
        <v>49644</v>
      </c>
      <c r="B123" s="3">
        <f t="shared" si="3"/>
        <v>2035</v>
      </c>
      <c r="C123" s="2">
        <v>5.6276665617090957</v>
      </c>
      <c r="D123" s="2">
        <v>56.835333333333338</v>
      </c>
      <c r="E123" s="2"/>
      <c r="F123" s="2"/>
      <c r="G123" s="2"/>
      <c r="H123" s="2"/>
      <c r="I123" s="2"/>
    </row>
    <row r="124" spans="1:9" x14ac:dyDescent="0.3">
      <c r="A124" s="1">
        <v>49675</v>
      </c>
      <c r="B124" s="3">
        <f t="shared" si="3"/>
        <v>2036</v>
      </c>
      <c r="C124" s="2">
        <v>10.013333135025782</v>
      </c>
      <c r="D124" s="2">
        <v>45.790555555555564</v>
      </c>
      <c r="E124" s="2"/>
      <c r="F124" s="2"/>
      <c r="G124" s="2"/>
      <c r="H124" s="2"/>
      <c r="I124" s="2"/>
    </row>
    <row r="125" spans="1:9" x14ac:dyDescent="0.3">
      <c r="A125" s="1">
        <v>49706</v>
      </c>
      <c r="B125" s="3">
        <f t="shared" si="3"/>
        <v>2036</v>
      </c>
      <c r="C125" s="2">
        <v>10.022222023974692</v>
      </c>
      <c r="D125" s="2">
        <v>54.521222222222228</v>
      </c>
      <c r="E125" s="2"/>
      <c r="F125" s="2"/>
      <c r="G125" s="2"/>
      <c r="H125" s="2"/>
      <c r="I125" s="2"/>
    </row>
    <row r="126" spans="1:9" x14ac:dyDescent="0.3">
      <c r="A126" s="1">
        <v>49735</v>
      </c>
      <c r="B126" s="3">
        <f t="shared" si="3"/>
        <v>2036</v>
      </c>
      <c r="C126" s="2">
        <v>10.022777579621305</v>
      </c>
      <c r="D126" s="2">
        <v>54.521777777777785</v>
      </c>
      <c r="E126" s="2"/>
      <c r="F126" s="2"/>
      <c r="G126" s="2"/>
      <c r="H126" s="2"/>
      <c r="I126" s="2"/>
    </row>
    <row r="127" spans="1:9" x14ac:dyDescent="0.3">
      <c r="A127" s="1">
        <v>49766</v>
      </c>
      <c r="B127" s="3">
        <f t="shared" si="3"/>
        <v>2036</v>
      </c>
      <c r="C127" s="2">
        <v>10.030666467940641</v>
      </c>
      <c r="D127" s="2">
        <v>62.313666666666656</v>
      </c>
      <c r="E127" s="2"/>
      <c r="F127" s="2"/>
      <c r="G127" s="2"/>
      <c r="H127" s="2"/>
      <c r="I127" s="2"/>
    </row>
    <row r="128" spans="1:9" x14ac:dyDescent="0.3">
      <c r="A128" s="1">
        <v>49796</v>
      </c>
      <c r="B128" s="3">
        <f t="shared" si="3"/>
        <v>2036</v>
      </c>
      <c r="C128" s="2">
        <v>10.030666467940641</v>
      </c>
      <c r="D128" s="2">
        <v>62.310666666666656</v>
      </c>
      <c r="E128" s="2"/>
      <c r="F128" s="2"/>
      <c r="G128" s="2"/>
      <c r="H128" s="2"/>
      <c r="I128" s="2"/>
    </row>
    <row r="129" spans="1:9" x14ac:dyDescent="0.3">
      <c r="A129" s="1">
        <v>49827</v>
      </c>
      <c r="B129" s="3">
        <f t="shared" si="3"/>
        <v>2036</v>
      </c>
      <c r="C129" s="2">
        <v>5.0744444974698126</v>
      </c>
      <c r="D129" s="2">
        <v>66.272111111111101</v>
      </c>
      <c r="E129" s="2"/>
      <c r="F129" s="2"/>
      <c r="G129" s="2"/>
      <c r="H129" s="2"/>
      <c r="I129" s="2"/>
    </row>
    <row r="130" spans="1:9" x14ac:dyDescent="0.3">
      <c r="A130" s="1">
        <v>49857</v>
      </c>
      <c r="B130" s="3">
        <f t="shared" si="3"/>
        <v>2036</v>
      </c>
      <c r="C130" s="2">
        <v>7.3081110826072582</v>
      </c>
      <c r="D130" s="2">
        <v>65.622444444444426</v>
      </c>
      <c r="E130" s="2"/>
      <c r="F130" s="2"/>
      <c r="G130" s="2"/>
      <c r="H130" s="2"/>
      <c r="I130" s="2"/>
    </row>
    <row r="131" spans="1:9" x14ac:dyDescent="0.3">
      <c r="A131" s="1">
        <v>49888</v>
      </c>
      <c r="B131" s="3">
        <f t="shared" si="3"/>
        <v>2036</v>
      </c>
      <c r="C131" s="2">
        <v>5.7014443339366068</v>
      </c>
      <c r="D131" s="2">
        <v>57.612555555555545</v>
      </c>
      <c r="E131" s="2"/>
      <c r="F131" s="2"/>
      <c r="G131" s="2"/>
      <c r="H131" s="2"/>
      <c r="I131" s="2"/>
    </row>
    <row r="132" spans="1:9" x14ac:dyDescent="0.3">
      <c r="A132" s="1">
        <v>49919</v>
      </c>
      <c r="B132" s="3">
        <f t="shared" si="3"/>
        <v>2036</v>
      </c>
      <c r="C132" s="2">
        <v>5.721777667705382</v>
      </c>
      <c r="D132" s="2">
        <v>57.76744444444445</v>
      </c>
      <c r="E132" s="2"/>
      <c r="F132" s="2"/>
      <c r="G132" s="2"/>
      <c r="H132" s="2"/>
      <c r="I132" s="2"/>
    </row>
    <row r="133" spans="1:9" x14ac:dyDescent="0.3">
      <c r="A133" s="1">
        <v>49949</v>
      </c>
      <c r="B133" s="3">
        <f t="shared" ref="B133:B196" si="4">YEAR(A133)</f>
        <v>2036</v>
      </c>
      <c r="C133" s="2">
        <v>5.7262221120504861</v>
      </c>
      <c r="D133" s="2">
        <v>57.94455555555556</v>
      </c>
      <c r="E133" s="2"/>
      <c r="F133" s="2"/>
      <c r="G133" s="2"/>
      <c r="H133" s="2"/>
      <c r="I133" s="2"/>
    </row>
    <row r="134" spans="1:9" x14ac:dyDescent="0.3">
      <c r="A134" s="1">
        <v>49980</v>
      </c>
      <c r="B134" s="3">
        <f t="shared" si="4"/>
        <v>2036</v>
      </c>
      <c r="C134" s="2">
        <v>5.6875554450477175</v>
      </c>
      <c r="D134" s="2">
        <v>57.846555555555554</v>
      </c>
      <c r="E134" s="2"/>
      <c r="F134" s="2"/>
      <c r="G134" s="2"/>
      <c r="H134" s="2"/>
      <c r="I134" s="2"/>
    </row>
    <row r="135" spans="1:9" x14ac:dyDescent="0.3">
      <c r="A135" s="1">
        <v>50010</v>
      </c>
      <c r="B135" s="3">
        <f t="shared" si="4"/>
        <v>2036</v>
      </c>
      <c r="C135" s="2">
        <v>5.6792221116936865</v>
      </c>
      <c r="D135" s="2">
        <v>57.592777777777783</v>
      </c>
      <c r="E135" s="2"/>
      <c r="F135" s="2"/>
      <c r="G135" s="2"/>
      <c r="H135" s="2"/>
      <c r="I135" s="2"/>
    </row>
    <row r="136" spans="1:9" x14ac:dyDescent="0.3">
      <c r="A136" s="1">
        <v>50041</v>
      </c>
      <c r="B136" s="3">
        <f t="shared" si="4"/>
        <v>2037</v>
      </c>
      <c r="C136" s="2">
        <v>10.090666471773551</v>
      </c>
      <c r="D136" s="2">
        <v>46.122444444444454</v>
      </c>
      <c r="E136" s="2"/>
      <c r="F136" s="2"/>
      <c r="G136" s="2"/>
      <c r="H136" s="2"/>
      <c r="I136" s="2"/>
    </row>
    <row r="137" spans="1:9" x14ac:dyDescent="0.3">
      <c r="A137" s="1">
        <v>50072</v>
      </c>
      <c r="B137" s="3">
        <f t="shared" si="4"/>
        <v>2037</v>
      </c>
      <c r="C137" s="2">
        <v>10.099777582981108</v>
      </c>
      <c r="D137" s="2">
        <v>54.826777777777785</v>
      </c>
      <c r="E137" s="2"/>
      <c r="F137" s="2"/>
      <c r="G137" s="2"/>
      <c r="H137" s="2"/>
      <c r="I137" s="2"/>
    </row>
    <row r="138" spans="1:9" x14ac:dyDescent="0.3">
      <c r="A138" s="1">
        <v>50100</v>
      </c>
      <c r="B138" s="3">
        <f t="shared" si="4"/>
        <v>2037</v>
      </c>
      <c r="C138" s="2">
        <v>10.100222027498397</v>
      </c>
      <c r="D138" s="2">
        <v>54.827222222222233</v>
      </c>
      <c r="E138" s="2"/>
      <c r="F138" s="2"/>
      <c r="G138" s="2"/>
      <c r="H138" s="2"/>
      <c r="I138" s="2"/>
    </row>
    <row r="139" spans="1:9" x14ac:dyDescent="0.3">
      <c r="A139" s="1">
        <v>50131</v>
      </c>
      <c r="B139" s="3">
        <f t="shared" si="4"/>
        <v>2037</v>
      </c>
      <c r="C139" s="2">
        <v>10.108333138076381</v>
      </c>
      <c r="D139" s="2">
        <v>62.72133333333332</v>
      </c>
      <c r="E139" s="2"/>
      <c r="F139" s="2"/>
      <c r="G139" s="2"/>
      <c r="H139" s="2"/>
      <c r="I139" s="2"/>
    </row>
    <row r="140" spans="1:9" x14ac:dyDescent="0.3">
      <c r="A140" s="1">
        <v>50161</v>
      </c>
      <c r="B140" s="3">
        <f t="shared" si="4"/>
        <v>2037</v>
      </c>
      <c r="C140" s="2">
        <v>10.108333138076381</v>
      </c>
      <c r="D140" s="2">
        <v>62.71833333333332</v>
      </c>
      <c r="E140" s="2"/>
      <c r="F140" s="2"/>
      <c r="G140" s="2"/>
      <c r="H140" s="2"/>
      <c r="I140" s="2"/>
    </row>
    <row r="141" spans="1:9" x14ac:dyDescent="0.3">
      <c r="A141" s="1">
        <v>50192</v>
      </c>
      <c r="B141" s="3">
        <f t="shared" si="4"/>
        <v>2037</v>
      </c>
      <c r="C141" s="2">
        <v>5.1175556005910039</v>
      </c>
      <c r="D141" s="2">
        <v>66.276888888888877</v>
      </c>
      <c r="E141" s="2"/>
      <c r="F141" s="2"/>
      <c r="G141" s="2"/>
      <c r="H141" s="2"/>
      <c r="I141" s="2"/>
    </row>
    <row r="142" spans="1:9" x14ac:dyDescent="0.3">
      <c r="A142" s="1">
        <v>50222</v>
      </c>
      <c r="B142" s="3">
        <f t="shared" si="4"/>
        <v>2037</v>
      </c>
      <c r="C142" s="2">
        <v>7.3708888508069004</v>
      </c>
      <c r="D142" s="2">
        <v>65.627555555555531</v>
      </c>
      <c r="E142" s="2"/>
      <c r="F142" s="2"/>
      <c r="G142" s="2"/>
      <c r="H142" s="2"/>
      <c r="I142" s="2"/>
    </row>
    <row r="143" spans="1:9" x14ac:dyDescent="0.3">
      <c r="A143" s="1">
        <v>50253</v>
      </c>
      <c r="B143" s="3">
        <f t="shared" si="4"/>
        <v>2037</v>
      </c>
      <c r="C143" s="2">
        <v>5.7535554393608557</v>
      </c>
      <c r="D143" s="2">
        <v>58.370444444444431</v>
      </c>
      <c r="E143" s="2"/>
      <c r="F143" s="2"/>
      <c r="G143" s="2"/>
      <c r="H143" s="2"/>
      <c r="I143" s="2"/>
    </row>
    <row r="144" spans="1:9" x14ac:dyDescent="0.3">
      <c r="A144" s="1">
        <v>50284</v>
      </c>
      <c r="B144" s="3">
        <f t="shared" si="4"/>
        <v>2037</v>
      </c>
      <c r="C144" s="2">
        <v>5.7742221067245616</v>
      </c>
      <c r="D144" s="2">
        <v>58.528555555555563</v>
      </c>
      <c r="E144" s="2"/>
      <c r="F144" s="2"/>
      <c r="G144" s="2"/>
      <c r="H144" s="2"/>
      <c r="I144" s="2"/>
    </row>
    <row r="145" spans="1:9" x14ac:dyDescent="0.3">
      <c r="A145" s="1">
        <v>50314</v>
      </c>
      <c r="B145" s="3">
        <f t="shared" si="4"/>
        <v>2037</v>
      </c>
      <c r="C145" s="2">
        <v>5.778777661992029</v>
      </c>
      <c r="D145" s="2">
        <v>58.709444444444451</v>
      </c>
      <c r="E145" s="2"/>
      <c r="F145" s="2"/>
      <c r="G145" s="2"/>
      <c r="H145" s="2"/>
      <c r="I145" s="2"/>
    </row>
    <row r="146" spans="1:9" x14ac:dyDescent="0.3">
      <c r="A146" s="1">
        <v>50345</v>
      </c>
      <c r="B146" s="3">
        <f t="shared" si="4"/>
        <v>2037</v>
      </c>
      <c r="C146" s="2">
        <v>5.7394443283167993</v>
      </c>
      <c r="D146" s="2">
        <v>58.609444444444442</v>
      </c>
      <c r="E146" s="2"/>
      <c r="F146" s="2"/>
      <c r="G146" s="2"/>
      <c r="H146" s="2"/>
      <c r="I146" s="2"/>
    </row>
    <row r="147" spans="1:9" x14ac:dyDescent="0.3">
      <c r="A147" s="1">
        <v>50375</v>
      </c>
      <c r="B147" s="3">
        <f t="shared" si="4"/>
        <v>2037</v>
      </c>
      <c r="C147" s="2">
        <v>5.7307776616782773</v>
      </c>
      <c r="D147" s="2">
        <v>58.350222222222229</v>
      </c>
      <c r="E147" s="2"/>
      <c r="F147" s="2"/>
      <c r="G147" s="2"/>
      <c r="H147" s="2"/>
      <c r="I147" s="2"/>
    </row>
    <row r="148" spans="1:9" x14ac:dyDescent="0.3">
      <c r="A148" s="1">
        <v>50406</v>
      </c>
      <c r="B148" s="3">
        <f t="shared" si="4"/>
        <v>2038</v>
      </c>
      <c r="C148" s="2">
        <v>10.167999808521319</v>
      </c>
      <c r="D148" s="2">
        <v>46.454333333333345</v>
      </c>
      <c r="E148" s="2"/>
      <c r="F148" s="2"/>
      <c r="G148" s="2"/>
      <c r="H148" s="2"/>
      <c r="I148" s="2"/>
    </row>
    <row r="149" spans="1:9" x14ac:dyDescent="0.3">
      <c r="A149" s="1">
        <v>50437</v>
      </c>
      <c r="B149" s="3">
        <f t="shared" si="4"/>
        <v>2038</v>
      </c>
      <c r="C149" s="2">
        <v>10.177333141987525</v>
      </c>
      <c r="D149" s="2">
        <v>55.132333333333342</v>
      </c>
      <c r="E149" s="2"/>
      <c r="F149" s="2"/>
      <c r="G149" s="2"/>
      <c r="H149" s="2"/>
      <c r="I149" s="2"/>
    </row>
    <row r="150" spans="1:9" x14ac:dyDescent="0.3">
      <c r="A150" s="1">
        <v>50465</v>
      </c>
      <c r="B150" s="3">
        <f t="shared" si="4"/>
        <v>2038</v>
      </c>
      <c r="C150" s="2">
        <v>10.177666475375489</v>
      </c>
      <c r="D150" s="2">
        <v>55.13266666666668</v>
      </c>
      <c r="E150" s="2"/>
      <c r="F150" s="2"/>
      <c r="G150" s="2"/>
      <c r="H150" s="2"/>
      <c r="I150" s="2"/>
    </row>
    <row r="151" spans="1:9" x14ac:dyDescent="0.3">
      <c r="A151" s="1">
        <v>50496</v>
      </c>
      <c r="B151" s="3">
        <f t="shared" si="4"/>
        <v>2038</v>
      </c>
      <c r="C151" s="2">
        <v>10.18599980821212</v>
      </c>
      <c r="D151" s="2">
        <v>63.128999999999984</v>
      </c>
      <c r="E151" s="2"/>
      <c r="F151" s="2"/>
      <c r="G151" s="2"/>
      <c r="H151" s="2"/>
      <c r="I151" s="2"/>
    </row>
    <row r="152" spans="1:9" x14ac:dyDescent="0.3">
      <c r="A152" s="1">
        <v>50526</v>
      </c>
      <c r="B152" s="3">
        <f t="shared" si="4"/>
        <v>2038</v>
      </c>
      <c r="C152" s="2">
        <v>10.18599980821212</v>
      </c>
      <c r="D152" s="2">
        <v>63.125999999999983</v>
      </c>
      <c r="E152" s="2"/>
      <c r="F152" s="2"/>
      <c r="G152" s="2"/>
      <c r="H152" s="2"/>
      <c r="I152" s="2"/>
    </row>
    <row r="153" spans="1:9" x14ac:dyDescent="0.3">
      <c r="A153" s="1">
        <v>50557</v>
      </c>
      <c r="B153" s="3">
        <f t="shared" si="4"/>
        <v>2038</v>
      </c>
      <c r="C153" s="2">
        <v>5.1606667037121952</v>
      </c>
      <c r="D153" s="2">
        <v>66.281666666666652</v>
      </c>
      <c r="E153" s="2"/>
      <c r="F153" s="2"/>
      <c r="G153" s="2"/>
      <c r="H153" s="2"/>
      <c r="I153" s="2"/>
    </row>
    <row r="154" spans="1:9" x14ac:dyDescent="0.3">
      <c r="A154" s="1">
        <v>50587</v>
      </c>
      <c r="B154" s="3">
        <f t="shared" si="4"/>
        <v>2038</v>
      </c>
      <c r="C154" s="2">
        <v>7.4336666190065426</v>
      </c>
      <c r="D154" s="2">
        <v>65.632666666666637</v>
      </c>
      <c r="E154" s="2"/>
      <c r="F154" s="2"/>
      <c r="G154" s="2"/>
      <c r="H154" s="2"/>
      <c r="I154" s="2"/>
    </row>
    <row r="155" spans="1:9" x14ac:dyDescent="0.3">
      <c r="A155" s="1">
        <v>50618</v>
      </c>
      <c r="B155" s="3">
        <f t="shared" si="4"/>
        <v>2038</v>
      </c>
      <c r="C155" s="2">
        <v>5.8056665447851046</v>
      </c>
      <c r="D155" s="2">
        <v>59.128333333333316</v>
      </c>
      <c r="E155" s="2"/>
      <c r="F155" s="2"/>
      <c r="G155" s="2"/>
      <c r="H155" s="2"/>
      <c r="I155" s="2"/>
    </row>
    <row r="156" spans="1:9" x14ac:dyDescent="0.3">
      <c r="A156" s="1">
        <v>50649</v>
      </c>
      <c r="B156" s="3">
        <f t="shared" si="4"/>
        <v>2038</v>
      </c>
      <c r="C156" s="2">
        <v>5.8266665457437412</v>
      </c>
      <c r="D156" s="2">
        <v>59.289666666666676</v>
      </c>
      <c r="E156" s="2"/>
      <c r="F156" s="2"/>
      <c r="G156" s="2"/>
      <c r="H156" s="2"/>
      <c r="I156" s="2"/>
    </row>
    <row r="157" spans="1:9" x14ac:dyDescent="0.3">
      <c r="A157" s="1">
        <v>50679</v>
      </c>
      <c r="B157" s="3">
        <f t="shared" si="4"/>
        <v>2038</v>
      </c>
      <c r="C157" s="2">
        <v>5.8313332119335719</v>
      </c>
      <c r="D157" s="2">
        <v>59.474333333333341</v>
      </c>
      <c r="E157" s="2"/>
      <c r="F157" s="2"/>
      <c r="G157" s="2"/>
      <c r="H157" s="2"/>
      <c r="I157" s="2"/>
    </row>
    <row r="158" spans="1:9" x14ac:dyDescent="0.3">
      <c r="A158" s="1">
        <v>50710</v>
      </c>
      <c r="B158" s="3">
        <f t="shared" si="4"/>
        <v>2038</v>
      </c>
      <c r="C158" s="2">
        <v>5.7913332115858811</v>
      </c>
      <c r="D158" s="2">
        <v>59.37233333333333</v>
      </c>
      <c r="E158" s="2"/>
      <c r="F158" s="2"/>
      <c r="G158" s="2"/>
      <c r="H158" s="2"/>
      <c r="I158" s="2"/>
    </row>
    <row r="159" spans="1:9" x14ac:dyDescent="0.3">
      <c r="A159" s="1">
        <v>50740</v>
      </c>
      <c r="B159" s="3">
        <f t="shared" si="4"/>
        <v>2038</v>
      </c>
      <c r="C159" s="2">
        <v>5.7823332116628681</v>
      </c>
      <c r="D159" s="2">
        <v>59.107666666666674</v>
      </c>
      <c r="E159" s="2"/>
      <c r="F159" s="2"/>
      <c r="G159" s="2"/>
      <c r="H159" s="2"/>
      <c r="I159" s="2"/>
    </row>
    <row r="160" spans="1:9" x14ac:dyDescent="0.3">
      <c r="A160" s="1">
        <v>50771</v>
      </c>
      <c r="B160" s="3">
        <f t="shared" si="4"/>
        <v>2039</v>
      </c>
      <c r="C160" s="2">
        <v>10.245333145269088</v>
      </c>
      <c r="D160" s="2">
        <v>46.786222222222236</v>
      </c>
      <c r="E160" s="2"/>
      <c r="F160" s="2"/>
      <c r="G160" s="2"/>
      <c r="H160" s="2"/>
      <c r="I160" s="2"/>
    </row>
    <row r="161" spans="1:9" x14ac:dyDescent="0.3">
      <c r="A161" s="1">
        <v>50802</v>
      </c>
      <c r="B161" s="3">
        <f t="shared" si="4"/>
        <v>2039</v>
      </c>
      <c r="C161" s="2">
        <v>10.254888700993941</v>
      </c>
      <c r="D161" s="2">
        <v>55.437888888888899</v>
      </c>
      <c r="E161" s="2"/>
      <c r="F161" s="2"/>
      <c r="G161" s="2"/>
      <c r="H161" s="2"/>
      <c r="I161" s="2"/>
    </row>
    <row r="162" spans="1:9" x14ac:dyDescent="0.3">
      <c r="A162" s="1">
        <v>50830</v>
      </c>
      <c r="B162" s="3">
        <f t="shared" si="4"/>
        <v>2039</v>
      </c>
      <c r="C162" s="2">
        <v>10.25511092325258</v>
      </c>
      <c r="D162" s="2">
        <v>55.438111111111127</v>
      </c>
      <c r="E162" s="2"/>
      <c r="F162" s="2"/>
      <c r="G162" s="2"/>
      <c r="H162" s="2"/>
      <c r="I162" s="2"/>
    </row>
    <row r="163" spans="1:9" x14ac:dyDescent="0.3">
      <c r="A163" s="1">
        <v>50861</v>
      </c>
      <c r="B163" s="3">
        <f t="shared" si="4"/>
        <v>2039</v>
      </c>
      <c r="C163" s="2">
        <v>10.26366647834786</v>
      </c>
      <c r="D163" s="2">
        <v>63.536666666666648</v>
      </c>
      <c r="E163" s="2"/>
      <c r="F163" s="2"/>
      <c r="G163" s="2"/>
      <c r="H163" s="2"/>
      <c r="I163" s="2"/>
    </row>
    <row r="164" spans="1:9" x14ac:dyDescent="0.3">
      <c r="A164" s="1">
        <v>50891</v>
      </c>
      <c r="B164" s="3">
        <f t="shared" si="4"/>
        <v>2039</v>
      </c>
      <c r="C164" s="2">
        <v>10.26366647834786</v>
      </c>
      <c r="D164" s="2">
        <v>63.533666666666647</v>
      </c>
      <c r="E164" s="2"/>
      <c r="F164" s="2"/>
      <c r="G164" s="2"/>
      <c r="H164" s="2"/>
      <c r="I164" s="2"/>
    </row>
    <row r="165" spans="1:9" x14ac:dyDescent="0.3">
      <c r="A165" s="1">
        <v>50922</v>
      </c>
      <c r="B165" s="3">
        <f t="shared" si="4"/>
        <v>2039</v>
      </c>
      <c r="C165" s="2">
        <v>5.2037778068333864</v>
      </c>
      <c r="D165" s="2">
        <v>66.286444444444427</v>
      </c>
      <c r="E165" s="2"/>
      <c r="F165" s="2"/>
      <c r="G165" s="2"/>
      <c r="H165" s="2"/>
      <c r="I165" s="2"/>
    </row>
    <row r="166" spans="1:9" x14ac:dyDescent="0.3">
      <c r="A166" s="1">
        <v>50952</v>
      </c>
      <c r="B166" s="3">
        <f t="shared" si="4"/>
        <v>2039</v>
      </c>
      <c r="C166" s="2">
        <v>7.4964443872061848</v>
      </c>
      <c r="D166" s="2">
        <v>65.637777777777742</v>
      </c>
      <c r="E166" s="2"/>
      <c r="F166" s="2"/>
      <c r="G166" s="2"/>
      <c r="H166" s="2"/>
      <c r="I166" s="2"/>
    </row>
    <row r="167" spans="1:9" x14ac:dyDescent="0.3">
      <c r="A167" s="1">
        <v>50983</v>
      </c>
      <c r="B167" s="3">
        <f t="shared" si="4"/>
        <v>2039</v>
      </c>
      <c r="C167" s="2">
        <v>5.8577776502093535</v>
      </c>
      <c r="D167" s="2">
        <v>59.886222222222202</v>
      </c>
      <c r="E167" s="2"/>
      <c r="F167" s="2"/>
      <c r="G167" s="2"/>
      <c r="H167" s="2"/>
      <c r="I167" s="2"/>
    </row>
    <row r="168" spans="1:9" x14ac:dyDescent="0.3">
      <c r="A168" s="1">
        <v>51014</v>
      </c>
      <c r="B168" s="3">
        <f t="shared" si="4"/>
        <v>2039</v>
      </c>
      <c r="C168" s="2">
        <v>5.8791109847629208</v>
      </c>
      <c r="D168" s="2">
        <v>60.050777777777789</v>
      </c>
      <c r="E168" s="2"/>
      <c r="F168" s="2"/>
      <c r="G168" s="2"/>
      <c r="H168" s="2"/>
      <c r="I168" s="2"/>
    </row>
    <row r="169" spans="1:9" x14ac:dyDescent="0.3">
      <c r="A169" s="1">
        <v>51044</v>
      </c>
      <c r="B169" s="3">
        <f t="shared" si="4"/>
        <v>2039</v>
      </c>
      <c r="C169" s="2">
        <v>5.8838887618751148</v>
      </c>
      <c r="D169" s="2">
        <v>60.239222222222232</v>
      </c>
      <c r="E169" s="2"/>
      <c r="F169" s="2"/>
      <c r="G169" s="2"/>
      <c r="H169" s="2"/>
      <c r="I169" s="2"/>
    </row>
    <row r="170" spans="1:9" x14ac:dyDescent="0.3">
      <c r="A170" s="1">
        <v>51075</v>
      </c>
      <c r="B170" s="3">
        <f t="shared" si="4"/>
        <v>2039</v>
      </c>
      <c r="C170" s="2">
        <v>5.8432220948549629</v>
      </c>
      <c r="D170" s="2">
        <v>60.135222222222218</v>
      </c>
      <c r="E170" s="2"/>
      <c r="F170" s="2"/>
      <c r="G170" s="2"/>
      <c r="H170" s="2"/>
      <c r="I170" s="2"/>
    </row>
    <row r="171" spans="1:9" x14ac:dyDescent="0.3">
      <c r="A171" s="1">
        <v>51105</v>
      </c>
      <c r="B171" s="3">
        <f t="shared" si="4"/>
        <v>2039</v>
      </c>
      <c r="C171" s="2">
        <v>5.8338887616474588</v>
      </c>
      <c r="D171" s="2">
        <v>59.865111111111119</v>
      </c>
      <c r="E171" s="2"/>
      <c r="F171" s="2"/>
      <c r="G171" s="2"/>
      <c r="H171" s="2"/>
      <c r="I171" s="2"/>
    </row>
    <row r="172" spans="1:9" x14ac:dyDescent="0.3">
      <c r="A172" s="1">
        <v>51136</v>
      </c>
      <c r="B172" s="3">
        <f t="shared" si="4"/>
        <v>2040</v>
      </c>
      <c r="C172" s="2">
        <v>10.322666482016857</v>
      </c>
      <c r="D172" s="2">
        <v>47.118111111111126</v>
      </c>
      <c r="E172" s="2"/>
      <c r="F172" s="2"/>
      <c r="G172" s="2"/>
      <c r="H172" s="2"/>
      <c r="I172" s="2"/>
    </row>
    <row r="173" spans="1:9" x14ac:dyDescent="0.3">
      <c r="A173" s="1">
        <v>51167</v>
      </c>
      <c r="B173" s="3">
        <f t="shared" si="4"/>
        <v>2040</v>
      </c>
      <c r="C173" s="2">
        <v>10.332444260000358</v>
      </c>
      <c r="D173" s="2">
        <v>55.743444444444457</v>
      </c>
      <c r="E173" s="2"/>
      <c r="F173" s="2"/>
      <c r="G173" s="2"/>
      <c r="H173" s="2"/>
      <c r="I173" s="2"/>
    </row>
    <row r="174" spans="1:9" x14ac:dyDescent="0.3">
      <c r="A174" s="1">
        <v>51196</v>
      </c>
      <c r="B174" s="3">
        <f t="shared" si="4"/>
        <v>2040</v>
      </c>
      <c r="C174" s="2">
        <v>10.332555371129672</v>
      </c>
      <c r="D174" s="2">
        <v>55.743555555555574</v>
      </c>
      <c r="E174" s="2"/>
      <c r="F174" s="2"/>
      <c r="G174" s="2"/>
      <c r="H174" s="2"/>
      <c r="I174" s="2"/>
    </row>
    <row r="175" spans="1:9" x14ac:dyDescent="0.3">
      <c r="A175" s="1">
        <v>51227</v>
      </c>
      <c r="B175" s="3">
        <f t="shared" si="4"/>
        <v>2040</v>
      </c>
      <c r="C175" s="2">
        <v>10.341333148483599</v>
      </c>
      <c r="D175" s="2">
        <v>63.944333333333311</v>
      </c>
      <c r="E175" s="2"/>
      <c r="F175" s="2"/>
      <c r="G175" s="2"/>
      <c r="H175" s="2"/>
      <c r="I175" s="2"/>
    </row>
    <row r="176" spans="1:9" x14ac:dyDescent="0.3">
      <c r="A176" s="1">
        <v>51257</v>
      </c>
      <c r="B176" s="3">
        <f t="shared" si="4"/>
        <v>2040</v>
      </c>
      <c r="C176" s="2">
        <v>10.341333148483599</v>
      </c>
      <c r="D176" s="2">
        <v>63.941333333333311</v>
      </c>
      <c r="E176" s="2"/>
      <c r="F176" s="2"/>
      <c r="G176" s="2"/>
      <c r="H176" s="2"/>
      <c r="I176" s="2"/>
    </row>
    <row r="177" spans="1:9" x14ac:dyDescent="0.3">
      <c r="A177" s="1">
        <v>51288</v>
      </c>
      <c r="B177" s="3">
        <f t="shared" si="4"/>
        <v>2040</v>
      </c>
      <c r="C177" s="2">
        <v>5.2468889099545777</v>
      </c>
      <c r="D177" s="2">
        <v>66.291222222222203</v>
      </c>
      <c r="E177" s="2"/>
      <c r="F177" s="2"/>
      <c r="G177" s="2"/>
      <c r="H177" s="2"/>
      <c r="I177" s="2"/>
    </row>
    <row r="178" spans="1:9" x14ac:dyDescent="0.3">
      <c r="A178" s="1">
        <v>51318</v>
      </c>
      <c r="B178" s="3">
        <f t="shared" si="4"/>
        <v>2040</v>
      </c>
      <c r="C178" s="2">
        <v>7.559222155405827</v>
      </c>
      <c r="D178" s="2">
        <v>65.642888888888848</v>
      </c>
      <c r="E178" s="2"/>
      <c r="F178" s="2"/>
      <c r="G178" s="2"/>
      <c r="H178" s="2"/>
      <c r="I178" s="2"/>
    </row>
    <row r="179" spans="1:9" x14ac:dyDescent="0.3">
      <c r="A179" s="1">
        <v>51349</v>
      </c>
      <c r="B179" s="3">
        <f t="shared" si="4"/>
        <v>2040</v>
      </c>
      <c r="C179" s="2">
        <v>5.9098887556336024</v>
      </c>
      <c r="D179" s="2">
        <v>60.644111111111087</v>
      </c>
      <c r="E179" s="2"/>
      <c r="F179" s="2"/>
      <c r="G179" s="2"/>
      <c r="H179" s="2"/>
      <c r="I179" s="2"/>
    </row>
    <row r="180" spans="1:9" x14ac:dyDescent="0.3">
      <c r="A180" s="1">
        <v>51380</v>
      </c>
      <c r="B180" s="3">
        <f t="shared" si="4"/>
        <v>2040</v>
      </c>
      <c r="C180" s="2">
        <v>5.9315554237821004</v>
      </c>
      <c r="D180" s="2">
        <v>60.811888888888902</v>
      </c>
      <c r="E180" s="2"/>
      <c r="F180" s="2"/>
      <c r="G180" s="2"/>
      <c r="H180" s="2"/>
      <c r="I180" s="2"/>
    </row>
    <row r="181" spans="1:9" x14ac:dyDescent="0.3">
      <c r="A181" s="1">
        <v>51410</v>
      </c>
      <c r="B181" s="3">
        <f t="shared" si="4"/>
        <v>2040</v>
      </c>
      <c r="C181" s="2">
        <v>5.9364443118166577</v>
      </c>
      <c r="D181" s="2">
        <v>61.004111111111122</v>
      </c>
      <c r="E181" s="2"/>
      <c r="F181" s="2"/>
      <c r="G181" s="2"/>
      <c r="H181" s="2"/>
      <c r="I181" s="2"/>
    </row>
    <row r="182" spans="1:9" x14ac:dyDescent="0.3">
      <c r="A182" s="1">
        <v>51441</v>
      </c>
      <c r="B182" s="3">
        <f t="shared" si="4"/>
        <v>2040</v>
      </c>
      <c r="C182" s="2">
        <v>5.8951109781240447</v>
      </c>
      <c r="D182" s="2">
        <v>60.898111111111106</v>
      </c>
      <c r="E182" s="2"/>
      <c r="F182" s="2"/>
      <c r="G182" s="2"/>
      <c r="H182" s="2"/>
      <c r="I182" s="2"/>
    </row>
    <row r="183" spans="1:9" x14ac:dyDescent="0.3">
      <c r="A183" s="1">
        <v>51471</v>
      </c>
      <c r="B183" s="3">
        <f t="shared" si="4"/>
        <v>2040</v>
      </c>
      <c r="C183" s="2">
        <v>5.8854443116320496</v>
      </c>
      <c r="D183" s="2">
        <v>60.622555555555564</v>
      </c>
      <c r="E183" s="2"/>
      <c r="F183" s="2"/>
      <c r="G183" s="2"/>
      <c r="H183" s="2"/>
      <c r="I183" s="2"/>
    </row>
    <row r="184" spans="1:9" x14ac:dyDescent="0.3">
      <c r="A184" s="1">
        <v>51502</v>
      </c>
      <c r="B184" s="3">
        <f t="shared" si="4"/>
        <v>2041</v>
      </c>
      <c r="C184" s="2">
        <v>10.399999818764627</v>
      </c>
      <c r="D184" s="2">
        <v>47.45</v>
      </c>
      <c r="E184" s="2"/>
      <c r="F184" s="2"/>
      <c r="G184" s="2"/>
      <c r="H184" s="2"/>
      <c r="I184" s="2"/>
    </row>
    <row r="185" spans="1:9" x14ac:dyDescent="0.3">
      <c r="A185" s="1">
        <v>51533</v>
      </c>
      <c r="B185" s="3">
        <f t="shared" si="4"/>
        <v>2041</v>
      </c>
      <c r="C185" s="2">
        <v>10.409999819006771</v>
      </c>
      <c r="D185" s="2">
        <v>56.048999999999999</v>
      </c>
      <c r="E185" s="2"/>
      <c r="F185" s="2"/>
      <c r="G185" s="2"/>
      <c r="H185" s="2"/>
      <c r="I185" s="2"/>
    </row>
    <row r="186" spans="1:9" x14ac:dyDescent="0.3">
      <c r="A186" s="1">
        <v>51561</v>
      </c>
      <c r="B186" s="3">
        <f t="shared" si="4"/>
        <v>2041</v>
      </c>
      <c r="C186" s="2">
        <v>10.409999819006771</v>
      </c>
      <c r="D186" s="2">
        <v>56.048999999999999</v>
      </c>
      <c r="E186" s="2"/>
      <c r="F186" s="2"/>
      <c r="G186" s="2"/>
      <c r="H186" s="2"/>
      <c r="I186" s="2"/>
    </row>
    <row r="187" spans="1:9" x14ac:dyDescent="0.3">
      <c r="A187" s="1">
        <v>51592</v>
      </c>
      <c r="B187" s="3">
        <f t="shared" si="4"/>
        <v>2041</v>
      </c>
      <c r="C187" s="2">
        <v>10.418999818619341</v>
      </c>
      <c r="D187" s="2">
        <v>64.352000000000004</v>
      </c>
      <c r="E187" s="2"/>
      <c r="F187" s="2"/>
      <c r="G187" s="2"/>
      <c r="H187" s="2"/>
      <c r="I187" s="2"/>
    </row>
    <row r="188" spans="1:9" x14ac:dyDescent="0.3">
      <c r="A188" s="1">
        <v>51622</v>
      </c>
      <c r="B188" s="3">
        <f t="shared" si="4"/>
        <v>2041</v>
      </c>
      <c r="C188" s="2">
        <v>10.418999818619341</v>
      </c>
      <c r="D188" s="2">
        <v>64.349000000000004</v>
      </c>
      <c r="E188" s="2"/>
      <c r="F188" s="2"/>
      <c r="G188" s="2"/>
      <c r="H188" s="2"/>
      <c r="I188" s="2"/>
    </row>
    <row r="189" spans="1:9" x14ac:dyDescent="0.3">
      <c r="A189" s="1">
        <v>51653</v>
      </c>
      <c r="B189" s="3">
        <f t="shared" si="4"/>
        <v>2041</v>
      </c>
      <c r="C189" s="2">
        <v>5.2900000130757689</v>
      </c>
      <c r="D189" s="2">
        <v>66.296000000000006</v>
      </c>
      <c r="E189" s="2"/>
      <c r="F189" s="2"/>
      <c r="G189" s="2"/>
      <c r="H189" s="2"/>
      <c r="I189" s="2"/>
    </row>
    <row r="190" spans="1:9" x14ac:dyDescent="0.3">
      <c r="A190" s="1">
        <v>51683</v>
      </c>
      <c r="B190" s="3">
        <f t="shared" si="4"/>
        <v>2041</v>
      </c>
      <c r="C190" s="2">
        <v>7.6219999236054718</v>
      </c>
      <c r="D190" s="2">
        <v>65.647999999999996</v>
      </c>
      <c r="E190" s="2"/>
      <c r="F190" s="2"/>
      <c r="G190" s="2"/>
      <c r="H190" s="2"/>
      <c r="I190" s="2"/>
    </row>
    <row r="191" spans="1:9" x14ac:dyDescent="0.3">
      <c r="A191" s="1">
        <v>51714</v>
      </c>
      <c r="B191" s="3">
        <f t="shared" si="4"/>
        <v>2041</v>
      </c>
      <c r="C191" s="2">
        <v>5.9619998610578477</v>
      </c>
      <c r="D191" s="2">
        <v>61.402000000000001</v>
      </c>
      <c r="E191" s="2"/>
      <c r="F191" s="2"/>
      <c r="G191" s="2"/>
      <c r="H191" s="2"/>
      <c r="I191" s="2"/>
    </row>
    <row r="192" spans="1:9" x14ac:dyDescent="0.3">
      <c r="A192" s="1">
        <v>51745</v>
      </c>
      <c r="B192" s="3">
        <f t="shared" si="4"/>
        <v>2041</v>
      </c>
      <c r="C192" s="2">
        <v>5.9839998628012836</v>
      </c>
      <c r="D192" s="2">
        <v>61.573</v>
      </c>
      <c r="E192" s="2"/>
      <c r="F192" s="2"/>
      <c r="G192" s="2"/>
      <c r="H192" s="2"/>
      <c r="I192" s="2"/>
    </row>
    <row r="193" spans="1:9" x14ac:dyDescent="0.3">
      <c r="A193" s="1">
        <v>51775</v>
      </c>
      <c r="B193" s="3">
        <f t="shared" si="4"/>
        <v>2041</v>
      </c>
      <c r="C193" s="2">
        <v>5.9889998617582023</v>
      </c>
      <c r="D193" s="2">
        <v>61.768999999999998</v>
      </c>
      <c r="E193" s="2"/>
      <c r="F193" s="2"/>
      <c r="G193" s="2"/>
      <c r="H193" s="2"/>
      <c r="I193" s="2"/>
    </row>
    <row r="194" spans="1:9" x14ac:dyDescent="0.3">
      <c r="A194" s="1">
        <v>51806</v>
      </c>
      <c r="B194" s="3">
        <f t="shared" si="4"/>
        <v>2041</v>
      </c>
      <c r="C194" s="2">
        <v>5.9469998613931239</v>
      </c>
      <c r="D194" s="2">
        <v>61.661000000000001</v>
      </c>
      <c r="E194" s="2"/>
      <c r="F194" s="2"/>
      <c r="G194" s="2"/>
      <c r="H194" s="2"/>
      <c r="I194" s="2"/>
    </row>
    <row r="195" spans="1:9" x14ac:dyDescent="0.3">
      <c r="A195" s="1">
        <v>51836</v>
      </c>
      <c r="B195" s="3">
        <f t="shared" si="4"/>
        <v>2041</v>
      </c>
      <c r="C195" s="2">
        <v>5.9369998616166413</v>
      </c>
      <c r="D195" s="2">
        <v>61.38</v>
      </c>
      <c r="E195" s="2"/>
      <c r="F195" s="2"/>
      <c r="G195" s="2"/>
      <c r="H195" s="2"/>
      <c r="I195" s="2"/>
    </row>
    <row r="196" spans="1:9" x14ac:dyDescent="0.3">
      <c r="A196" s="1">
        <v>51867</v>
      </c>
      <c r="B196" s="3">
        <f t="shared" si="4"/>
        <v>2042</v>
      </c>
      <c r="C196" s="2">
        <v>10.4477497843327</v>
      </c>
      <c r="D196" s="2">
        <v>47.531000000000006</v>
      </c>
      <c r="E196" s="2"/>
      <c r="F196" s="2"/>
      <c r="G196" s="2"/>
      <c r="H196" s="2"/>
      <c r="I196" s="2"/>
    </row>
    <row r="197" spans="1:9" x14ac:dyDescent="0.3">
      <c r="A197" s="1">
        <v>51898</v>
      </c>
      <c r="B197" s="3">
        <f t="shared" ref="B197:B260" si="5">YEAR(A197)</f>
        <v>2042</v>
      </c>
      <c r="C197" s="2">
        <v>10.457749784574844</v>
      </c>
      <c r="D197" s="2">
        <v>56.127249999999997</v>
      </c>
      <c r="E197" s="2"/>
      <c r="F197" s="2"/>
      <c r="G197" s="2"/>
      <c r="H197" s="2"/>
      <c r="I197" s="2"/>
    </row>
    <row r="198" spans="1:9" x14ac:dyDescent="0.3">
      <c r="A198" s="1">
        <v>51926</v>
      </c>
      <c r="B198" s="3">
        <f t="shared" si="5"/>
        <v>2042</v>
      </c>
      <c r="C198" s="2">
        <v>10.457749784574844</v>
      </c>
      <c r="D198" s="2">
        <v>56.127249999999997</v>
      </c>
      <c r="E198" s="2"/>
      <c r="F198" s="2"/>
      <c r="G198" s="2"/>
      <c r="H198" s="2"/>
      <c r="I198" s="2"/>
    </row>
    <row r="199" spans="1:9" x14ac:dyDescent="0.3">
      <c r="A199" s="1">
        <v>51957</v>
      </c>
      <c r="B199" s="3">
        <f t="shared" si="5"/>
        <v>2042</v>
      </c>
      <c r="C199" s="2">
        <v>10.466749784187414</v>
      </c>
      <c r="D199" s="2">
        <v>64.456625000000003</v>
      </c>
      <c r="E199" s="2"/>
      <c r="F199" s="2"/>
      <c r="G199" s="2"/>
      <c r="H199" s="2"/>
      <c r="I199" s="2"/>
    </row>
    <row r="200" spans="1:9" x14ac:dyDescent="0.3">
      <c r="A200" s="1">
        <v>51987</v>
      </c>
      <c r="B200" s="3">
        <f t="shared" si="5"/>
        <v>2042</v>
      </c>
      <c r="C200" s="2">
        <v>10.466749784187414</v>
      </c>
      <c r="D200" s="2">
        <v>64.453875000000011</v>
      </c>
      <c r="E200" s="2"/>
      <c r="F200" s="2"/>
      <c r="G200" s="2"/>
      <c r="H200" s="2"/>
      <c r="I200" s="2"/>
    </row>
    <row r="201" spans="1:9" x14ac:dyDescent="0.3">
      <c r="A201" s="1">
        <v>52018</v>
      </c>
      <c r="B201" s="3">
        <f t="shared" si="5"/>
        <v>2042</v>
      </c>
      <c r="C201" s="2">
        <v>5.3146250193240121</v>
      </c>
      <c r="D201" s="2">
        <v>66.299374999999998</v>
      </c>
      <c r="E201" s="2"/>
      <c r="F201" s="2"/>
      <c r="G201" s="2"/>
      <c r="H201" s="2"/>
      <c r="I201" s="2"/>
    </row>
    <row r="202" spans="1:9" x14ac:dyDescent="0.3">
      <c r="A202" s="1">
        <v>52048</v>
      </c>
      <c r="B202" s="3">
        <f t="shared" si="5"/>
        <v>2042</v>
      </c>
      <c r="C202" s="2">
        <v>7.662499948986806</v>
      </c>
      <c r="D202" s="2">
        <v>65.651250000000005</v>
      </c>
      <c r="E202" s="2"/>
      <c r="F202" s="2"/>
      <c r="G202" s="2"/>
      <c r="H202" s="2"/>
      <c r="I202" s="2"/>
    </row>
    <row r="203" spans="1:9" x14ac:dyDescent="0.3">
      <c r="A203" s="1">
        <v>52079</v>
      </c>
      <c r="B203" s="3">
        <f t="shared" si="5"/>
        <v>2042</v>
      </c>
      <c r="C203" s="2">
        <v>5.9949998935917392</v>
      </c>
      <c r="D203" s="2">
        <v>61.534374999999997</v>
      </c>
      <c r="E203" s="2"/>
      <c r="F203" s="2"/>
      <c r="G203" s="2"/>
      <c r="H203" s="2"/>
      <c r="I203" s="2"/>
    </row>
    <row r="204" spans="1:9" x14ac:dyDescent="0.3">
      <c r="A204" s="1">
        <v>52110</v>
      </c>
      <c r="B204" s="3">
        <f t="shared" si="5"/>
        <v>2042</v>
      </c>
      <c r="C204" s="2">
        <v>6.0169998953351751</v>
      </c>
      <c r="D204" s="2">
        <v>61.705125000000002</v>
      </c>
      <c r="E204" s="2"/>
      <c r="F204" s="2"/>
      <c r="G204" s="2"/>
      <c r="H204" s="2"/>
      <c r="I204" s="2"/>
    </row>
    <row r="205" spans="1:9" x14ac:dyDescent="0.3">
      <c r="A205" s="1">
        <v>52140</v>
      </c>
      <c r="B205" s="3">
        <f t="shared" si="5"/>
        <v>2042</v>
      </c>
      <c r="C205" s="2">
        <v>6.0219998942920938</v>
      </c>
      <c r="D205" s="2">
        <v>61.901249999999997</v>
      </c>
      <c r="E205" s="2"/>
      <c r="F205" s="2"/>
      <c r="G205" s="2"/>
      <c r="H205" s="2"/>
      <c r="I205" s="2"/>
    </row>
    <row r="206" spans="1:9" x14ac:dyDescent="0.3">
      <c r="A206" s="1">
        <v>52171</v>
      </c>
      <c r="B206" s="3">
        <f t="shared" si="5"/>
        <v>2042</v>
      </c>
      <c r="C206" s="2">
        <v>5.9799998939270154</v>
      </c>
      <c r="D206" s="2">
        <v>61.793125000000003</v>
      </c>
      <c r="E206" s="2"/>
      <c r="F206" s="2"/>
      <c r="G206" s="2"/>
      <c r="H206" s="2"/>
      <c r="I206" s="2"/>
    </row>
    <row r="207" spans="1:9" x14ac:dyDescent="0.3">
      <c r="A207" s="1">
        <v>52201</v>
      </c>
      <c r="B207" s="3">
        <f t="shared" si="5"/>
        <v>2042</v>
      </c>
      <c r="C207" s="2">
        <v>5.9699998941505328</v>
      </c>
      <c r="D207" s="2">
        <v>61.512375000000006</v>
      </c>
      <c r="E207" s="2"/>
      <c r="F207" s="2"/>
      <c r="G207" s="2"/>
      <c r="H207" s="2"/>
      <c r="I207" s="2"/>
    </row>
    <row r="208" spans="1:9" x14ac:dyDescent="0.3">
      <c r="A208" s="1">
        <v>52232</v>
      </c>
      <c r="B208" s="3">
        <f t="shared" si="5"/>
        <v>2043</v>
      </c>
      <c r="C208" s="2">
        <v>10.495499749900773</v>
      </c>
      <c r="D208" s="2">
        <v>47.612000000000009</v>
      </c>
      <c r="E208" s="2"/>
      <c r="F208" s="2"/>
      <c r="G208" s="2"/>
      <c r="H208" s="2"/>
      <c r="I208" s="2"/>
    </row>
    <row r="209" spans="1:9" x14ac:dyDescent="0.3">
      <c r="A209" s="1">
        <v>52263</v>
      </c>
      <c r="B209" s="3">
        <f t="shared" si="5"/>
        <v>2043</v>
      </c>
      <c r="C209" s="2">
        <v>10.505499750142917</v>
      </c>
      <c r="D209" s="2">
        <v>56.205499999999994</v>
      </c>
      <c r="E209" s="2"/>
      <c r="F209" s="2"/>
      <c r="G209" s="2"/>
      <c r="H209" s="2"/>
      <c r="I209" s="2"/>
    </row>
    <row r="210" spans="1:9" x14ac:dyDescent="0.3">
      <c r="A210" s="1">
        <v>52291</v>
      </c>
      <c r="B210" s="3">
        <f t="shared" si="5"/>
        <v>2043</v>
      </c>
      <c r="C210" s="2">
        <v>10.505499750142917</v>
      </c>
      <c r="D210" s="2">
        <v>56.205499999999994</v>
      </c>
      <c r="E210" s="2"/>
      <c r="F210" s="2"/>
      <c r="G210" s="2"/>
      <c r="H210" s="2"/>
      <c r="I210" s="2"/>
    </row>
    <row r="211" spans="1:9" x14ac:dyDescent="0.3">
      <c r="A211" s="1">
        <v>52322</v>
      </c>
      <c r="B211" s="3">
        <f t="shared" si="5"/>
        <v>2043</v>
      </c>
      <c r="C211" s="2">
        <v>10.514499749755487</v>
      </c>
      <c r="D211" s="2">
        <v>64.561250000000001</v>
      </c>
      <c r="E211" s="2"/>
      <c r="F211" s="2"/>
      <c r="G211" s="2"/>
      <c r="H211" s="2"/>
      <c r="I211" s="2"/>
    </row>
    <row r="212" spans="1:9" x14ac:dyDescent="0.3">
      <c r="A212" s="1">
        <v>52352</v>
      </c>
      <c r="B212" s="3">
        <f t="shared" si="5"/>
        <v>2043</v>
      </c>
      <c r="C212" s="2">
        <v>10.514499749755487</v>
      </c>
      <c r="D212" s="2">
        <v>64.558750000000003</v>
      </c>
      <c r="E212" s="2"/>
      <c r="F212" s="2"/>
      <c r="G212" s="2"/>
      <c r="H212" s="2"/>
      <c r="I212" s="2"/>
    </row>
    <row r="213" spans="1:9" x14ac:dyDescent="0.3">
      <c r="A213" s="1">
        <v>52383</v>
      </c>
      <c r="B213" s="3">
        <f t="shared" si="5"/>
        <v>2043</v>
      </c>
      <c r="C213" s="2">
        <v>5.3392500255722553</v>
      </c>
      <c r="D213" s="2">
        <v>66.302750000000003</v>
      </c>
      <c r="E213" s="2"/>
      <c r="F213" s="2"/>
      <c r="G213" s="2"/>
      <c r="H213" s="2"/>
      <c r="I213" s="2"/>
    </row>
    <row r="214" spans="1:9" x14ac:dyDescent="0.3">
      <c r="A214" s="1">
        <v>52413</v>
      </c>
      <c r="B214" s="3">
        <f t="shared" si="5"/>
        <v>2043</v>
      </c>
      <c r="C214" s="2">
        <v>7.7029999743681401</v>
      </c>
      <c r="D214" s="2">
        <v>65.654500000000013</v>
      </c>
      <c r="E214" s="2"/>
      <c r="F214" s="2"/>
      <c r="G214" s="2"/>
      <c r="H214" s="2"/>
      <c r="I214" s="2"/>
    </row>
    <row r="215" spans="1:9" x14ac:dyDescent="0.3">
      <c r="A215" s="1">
        <v>52444</v>
      </c>
      <c r="B215" s="3">
        <f t="shared" si="5"/>
        <v>2043</v>
      </c>
      <c r="C215" s="2">
        <v>6.0279999261256307</v>
      </c>
      <c r="D215" s="2">
        <v>61.666749999999993</v>
      </c>
      <c r="E215" s="2"/>
      <c r="F215" s="2"/>
      <c r="G215" s="2"/>
      <c r="H215" s="2"/>
      <c r="I215" s="2"/>
    </row>
    <row r="216" spans="1:9" x14ac:dyDescent="0.3">
      <c r="A216" s="1">
        <v>52475</v>
      </c>
      <c r="B216" s="3">
        <f t="shared" si="5"/>
        <v>2043</v>
      </c>
      <c r="C216" s="2">
        <v>6.0499999278690666</v>
      </c>
      <c r="D216" s="2">
        <v>61.837250000000004</v>
      </c>
      <c r="E216" s="2"/>
      <c r="F216" s="2"/>
      <c r="G216" s="2"/>
      <c r="H216" s="2"/>
      <c r="I216" s="2"/>
    </row>
    <row r="217" spans="1:9" x14ac:dyDescent="0.3">
      <c r="A217" s="1">
        <v>52505</v>
      </c>
      <c r="B217" s="3">
        <f t="shared" si="5"/>
        <v>2043</v>
      </c>
      <c r="C217" s="2">
        <v>6.0549999268259853</v>
      </c>
      <c r="D217" s="2">
        <v>62.033499999999997</v>
      </c>
      <c r="E217" s="2"/>
      <c r="F217" s="2"/>
      <c r="G217" s="2"/>
      <c r="H217" s="2"/>
      <c r="I217" s="2"/>
    </row>
    <row r="218" spans="1:9" x14ac:dyDescent="0.3">
      <c r="A218" s="1">
        <v>52536</v>
      </c>
      <c r="B218" s="3">
        <f t="shared" si="5"/>
        <v>2043</v>
      </c>
      <c r="C218" s="2">
        <v>6.0129999264609069</v>
      </c>
      <c r="D218" s="2">
        <v>61.925250000000005</v>
      </c>
      <c r="E218" s="2"/>
      <c r="F218" s="2"/>
      <c r="G218" s="2"/>
      <c r="H218" s="2"/>
      <c r="I218" s="2"/>
    </row>
    <row r="219" spans="1:9" x14ac:dyDescent="0.3">
      <c r="A219" s="1">
        <v>52566</v>
      </c>
      <c r="B219" s="3">
        <f t="shared" si="5"/>
        <v>2043</v>
      </c>
      <c r="C219" s="2">
        <v>6.0029999266844243</v>
      </c>
      <c r="D219" s="2">
        <v>61.644750000000002</v>
      </c>
      <c r="E219" s="2"/>
      <c r="F219" s="2"/>
      <c r="G219" s="2"/>
      <c r="H219" s="2"/>
      <c r="I219" s="2"/>
    </row>
    <row r="220" spans="1:9" x14ac:dyDescent="0.3">
      <c r="A220" s="1">
        <v>52597</v>
      </c>
      <c r="B220" s="3">
        <f t="shared" si="5"/>
        <v>2044</v>
      </c>
      <c r="C220" s="2">
        <v>10.543249715468846</v>
      </c>
      <c r="D220" s="2">
        <v>47.693000000000012</v>
      </c>
      <c r="E220" s="2"/>
      <c r="F220" s="2"/>
      <c r="G220" s="2"/>
      <c r="H220" s="2"/>
      <c r="I220" s="2"/>
    </row>
    <row r="221" spans="1:9" x14ac:dyDescent="0.3">
      <c r="A221" s="1">
        <v>52628</v>
      </c>
      <c r="B221" s="3">
        <f t="shared" si="5"/>
        <v>2044</v>
      </c>
      <c r="C221" s="2">
        <v>10.55324971571099</v>
      </c>
      <c r="D221" s="2">
        <v>56.283749999999991</v>
      </c>
      <c r="E221" s="2"/>
      <c r="F221" s="2"/>
      <c r="G221" s="2"/>
      <c r="H221" s="2"/>
      <c r="I221" s="2"/>
    </row>
    <row r="222" spans="1:9" x14ac:dyDescent="0.3">
      <c r="A222" s="1">
        <v>52657</v>
      </c>
      <c r="B222" s="3">
        <f t="shared" si="5"/>
        <v>2044</v>
      </c>
      <c r="C222" s="2">
        <v>10.55324971571099</v>
      </c>
      <c r="D222" s="2">
        <v>56.283749999999991</v>
      </c>
      <c r="E222" s="2"/>
      <c r="F222" s="2"/>
      <c r="G222" s="2"/>
      <c r="H222" s="2"/>
      <c r="I222" s="2"/>
    </row>
    <row r="223" spans="1:9" x14ac:dyDescent="0.3">
      <c r="A223" s="1">
        <v>52688</v>
      </c>
      <c r="B223" s="3">
        <f t="shared" si="5"/>
        <v>2044</v>
      </c>
      <c r="C223" s="2">
        <v>10.56224971532356</v>
      </c>
      <c r="D223" s="2">
        <v>64.665875</v>
      </c>
      <c r="E223" s="2"/>
      <c r="F223" s="2"/>
      <c r="G223" s="2"/>
      <c r="H223" s="2"/>
      <c r="I223" s="2"/>
    </row>
    <row r="224" spans="1:9" x14ac:dyDescent="0.3">
      <c r="A224" s="1">
        <v>52718</v>
      </c>
      <c r="B224" s="3">
        <f t="shared" si="5"/>
        <v>2044</v>
      </c>
      <c r="C224" s="2">
        <v>10.56224971532356</v>
      </c>
      <c r="D224" s="2">
        <v>64.663624999999996</v>
      </c>
      <c r="E224" s="2"/>
      <c r="F224" s="2"/>
      <c r="G224" s="2"/>
      <c r="H224" s="2"/>
      <c r="I224" s="2"/>
    </row>
    <row r="225" spans="1:9" x14ac:dyDescent="0.3">
      <c r="A225" s="1">
        <v>52749</v>
      </c>
      <c r="B225" s="3">
        <f t="shared" si="5"/>
        <v>2044</v>
      </c>
      <c r="C225" s="2">
        <v>5.3638750318204984</v>
      </c>
      <c r="D225" s="2">
        <v>66.306125000000009</v>
      </c>
      <c r="E225" s="2"/>
      <c r="F225" s="2"/>
      <c r="G225" s="2"/>
      <c r="H225" s="2"/>
      <c r="I225" s="2"/>
    </row>
    <row r="226" spans="1:9" x14ac:dyDescent="0.3">
      <c r="A226" s="1">
        <v>52779</v>
      </c>
      <c r="B226" s="3">
        <f t="shared" si="5"/>
        <v>2044</v>
      </c>
      <c r="C226" s="2">
        <v>7.7434999997494742</v>
      </c>
      <c r="D226" s="2">
        <v>65.657750000000021</v>
      </c>
      <c r="E226" s="2"/>
      <c r="F226" s="2"/>
      <c r="G226" s="2"/>
      <c r="H226" s="2"/>
      <c r="I226" s="2"/>
    </row>
    <row r="227" spans="1:9" x14ac:dyDescent="0.3">
      <c r="A227" s="1">
        <v>52810</v>
      </c>
      <c r="B227" s="3">
        <f t="shared" si="5"/>
        <v>2044</v>
      </c>
      <c r="C227" s="2">
        <v>6.0609999586595222</v>
      </c>
      <c r="D227" s="2">
        <v>61.799124999999989</v>
      </c>
      <c r="E227" s="2"/>
      <c r="F227" s="2"/>
      <c r="G227" s="2"/>
      <c r="H227" s="2"/>
      <c r="I227" s="2"/>
    </row>
    <row r="228" spans="1:9" x14ac:dyDescent="0.3">
      <c r="A228" s="1">
        <v>52841</v>
      </c>
      <c r="B228" s="3">
        <f t="shared" si="5"/>
        <v>2044</v>
      </c>
      <c r="C228" s="2">
        <v>6.0829999604029581</v>
      </c>
      <c r="D228" s="2">
        <v>61.969375000000007</v>
      </c>
      <c r="E228" s="2"/>
      <c r="F228" s="2"/>
      <c r="G228" s="2"/>
      <c r="H228" s="2"/>
      <c r="I228" s="2"/>
    </row>
    <row r="229" spans="1:9" x14ac:dyDescent="0.3">
      <c r="A229" s="1">
        <v>52871</v>
      </c>
      <c r="B229" s="3">
        <f t="shared" si="5"/>
        <v>2044</v>
      </c>
      <c r="C229" s="2">
        <v>6.0879999593598768</v>
      </c>
      <c r="D229" s="2">
        <v>62.165749999999996</v>
      </c>
      <c r="E229" s="2"/>
      <c r="F229" s="2"/>
      <c r="G229" s="2"/>
      <c r="H229" s="2"/>
      <c r="I229" s="2"/>
    </row>
    <row r="230" spans="1:9" x14ac:dyDescent="0.3">
      <c r="A230" s="1">
        <v>52902</v>
      </c>
      <c r="B230" s="3">
        <f t="shared" si="5"/>
        <v>2044</v>
      </c>
      <c r="C230" s="2">
        <v>6.0459999589947984</v>
      </c>
      <c r="D230" s="2">
        <v>62.057375000000008</v>
      </c>
      <c r="E230" s="2"/>
      <c r="F230" s="2"/>
      <c r="G230" s="2"/>
      <c r="H230" s="2"/>
      <c r="I230" s="2"/>
    </row>
    <row r="231" spans="1:9" x14ac:dyDescent="0.3">
      <c r="A231" s="1">
        <v>52932</v>
      </c>
      <c r="B231" s="3">
        <f t="shared" si="5"/>
        <v>2044</v>
      </c>
      <c r="C231" s="2">
        <v>6.0359999592183158</v>
      </c>
      <c r="D231" s="2">
        <v>61.777124999999998</v>
      </c>
      <c r="E231" s="2"/>
      <c r="F231" s="2"/>
      <c r="G231" s="2"/>
      <c r="H231" s="2"/>
      <c r="I231" s="2"/>
    </row>
    <row r="232" spans="1:9" x14ac:dyDescent="0.3">
      <c r="A232" s="1">
        <v>52963</v>
      </c>
      <c r="B232" s="3">
        <f t="shared" si="5"/>
        <v>2045</v>
      </c>
      <c r="C232" s="2">
        <v>10.590999681036919</v>
      </c>
      <c r="D232" s="2">
        <v>47.774000000000015</v>
      </c>
      <c r="E232" s="2"/>
      <c r="F232" s="2"/>
      <c r="G232" s="2"/>
      <c r="H232" s="2"/>
      <c r="I232" s="2"/>
    </row>
    <row r="233" spans="1:9" x14ac:dyDescent="0.3">
      <c r="A233" s="1">
        <v>52994</v>
      </c>
      <c r="B233" s="3">
        <f t="shared" si="5"/>
        <v>2045</v>
      </c>
      <c r="C233" s="2">
        <v>10.600999681279063</v>
      </c>
      <c r="D233" s="2">
        <v>56.361999999999988</v>
      </c>
      <c r="E233" s="2"/>
      <c r="F233" s="2"/>
      <c r="G233" s="2"/>
      <c r="H233" s="2"/>
      <c r="I233" s="2"/>
    </row>
    <row r="234" spans="1:9" x14ac:dyDescent="0.3">
      <c r="A234" s="1">
        <v>53022</v>
      </c>
      <c r="B234" s="3">
        <f t="shared" si="5"/>
        <v>2045</v>
      </c>
      <c r="C234" s="2">
        <v>10.600999681279063</v>
      </c>
      <c r="D234" s="2">
        <v>56.361999999999988</v>
      </c>
      <c r="E234" s="2"/>
      <c r="F234" s="2"/>
      <c r="G234" s="2"/>
      <c r="H234" s="2"/>
      <c r="I234" s="2"/>
    </row>
    <row r="235" spans="1:9" x14ac:dyDescent="0.3">
      <c r="A235" s="1">
        <v>53053</v>
      </c>
      <c r="B235" s="3">
        <f t="shared" si="5"/>
        <v>2045</v>
      </c>
      <c r="C235" s="2">
        <v>10.609999680891633</v>
      </c>
      <c r="D235" s="2">
        <v>64.770499999999998</v>
      </c>
      <c r="E235" s="2"/>
      <c r="F235" s="2"/>
      <c r="G235" s="2"/>
      <c r="H235" s="2"/>
      <c r="I235" s="2"/>
    </row>
    <row r="236" spans="1:9" x14ac:dyDescent="0.3">
      <c r="A236" s="1">
        <v>53083</v>
      </c>
      <c r="B236" s="3">
        <f t="shared" si="5"/>
        <v>2045</v>
      </c>
      <c r="C236" s="2">
        <v>10.609999680891633</v>
      </c>
      <c r="D236" s="2">
        <v>64.768499999999989</v>
      </c>
      <c r="E236" s="2"/>
      <c r="F236" s="2"/>
      <c r="G236" s="2"/>
      <c r="H236" s="2"/>
      <c r="I236" s="2"/>
    </row>
    <row r="237" spans="1:9" x14ac:dyDescent="0.3">
      <c r="A237" s="1">
        <v>53114</v>
      </c>
      <c r="B237" s="3">
        <f t="shared" si="5"/>
        <v>2045</v>
      </c>
      <c r="C237" s="2">
        <v>5.3885000380687416</v>
      </c>
      <c r="D237" s="2">
        <v>66.309500000000014</v>
      </c>
      <c r="E237" s="2"/>
      <c r="F237" s="2"/>
      <c r="G237" s="2"/>
      <c r="H237" s="2"/>
      <c r="I237" s="2"/>
    </row>
    <row r="238" spans="1:9" x14ac:dyDescent="0.3">
      <c r="A238" s="1">
        <v>53144</v>
      </c>
      <c r="B238" s="3">
        <f t="shared" si="5"/>
        <v>2045</v>
      </c>
      <c r="C238" s="2">
        <v>7.7840000251308084</v>
      </c>
      <c r="D238" s="2">
        <v>65.66100000000003</v>
      </c>
      <c r="E238" s="2"/>
      <c r="F238" s="2"/>
      <c r="G238" s="2"/>
      <c r="H238" s="2"/>
      <c r="I238" s="2"/>
    </row>
    <row r="239" spans="1:9" x14ac:dyDescent="0.3">
      <c r="A239" s="1">
        <v>53175</v>
      </c>
      <c r="B239" s="3">
        <f t="shared" si="5"/>
        <v>2045</v>
      </c>
      <c r="C239" s="2">
        <v>6.0939999911934137</v>
      </c>
      <c r="D239" s="2">
        <v>61.931499999999986</v>
      </c>
      <c r="E239" s="2"/>
      <c r="F239" s="2"/>
      <c r="G239" s="2"/>
      <c r="H239" s="2"/>
      <c r="I239" s="2"/>
    </row>
    <row r="240" spans="1:9" x14ac:dyDescent="0.3">
      <c r="A240" s="1">
        <v>53206</v>
      </c>
      <c r="B240" s="3">
        <f t="shared" si="5"/>
        <v>2045</v>
      </c>
      <c r="C240" s="2">
        <v>6.1159999929368496</v>
      </c>
      <c r="D240" s="2">
        <v>62.101500000000009</v>
      </c>
      <c r="E240" s="2"/>
      <c r="F240" s="2"/>
      <c r="G240" s="2"/>
      <c r="H240" s="2"/>
      <c r="I240" s="2"/>
    </row>
    <row r="241" spans="1:9" x14ac:dyDescent="0.3">
      <c r="A241" s="1">
        <v>53236</v>
      </c>
      <c r="B241" s="3">
        <f t="shared" si="5"/>
        <v>2045</v>
      </c>
      <c r="C241" s="2">
        <v>6.1209999918937683</v>
      </c>
      <c r="D241" s="2">
        <v>62.297999999999995</v>
      </c>
      <c r="E241" s="2"/>
      <c r="F241" s="2"/>
      <c r="G241" s="2"/>
      <c r="H241" s="2"/>
      <c r="I241" s="2"/>
    </row>
    <row r="242" spans="1:9" x14ac:dyDescent="0.3">
      <c r="A242" s="1">
        <v>53267</v>
      </c>
      <c r="B242" s="3">
        <f t="shared" si="5"/>
        <v>2045</v>
      </c>
      <c r="C242" s="2">
        <v>6.0789999915286899</v>
      </c>
      <c r="D242" s="2">
        <v>62.18950000000001</v>
      </c>
      <c r="E242" s="2"/>
      <c r="F242" s="2"/>
      <c r="G242" s="2"/>
      <c r="H242" s="2"/>
      <c r="I242" s="2"/>
    </row>
    <row r="243" spans="1:9" x14ac:dyDescent="0.3">
      <c r="A243" s="1">
        <v>53297</v>
      </c>
      <c r="B243" s="3">
        <f t="shared" si="5"/>
        <v>2045</v>
      </c>
      <c r="C243" s="2">
        <v>6.0689999917522073</v>
      </c>
      <c r="D243" s="2">
        <v>61.909499999999994</v>
      </c>
      <c r="E243" s="2"/>
      <c r="F243" s="2"/>
      <c r="G243" s="2"/>
      <c r="H243" s="2"/>
      <c r="I243" s="2"/>
    </row>
    <row r="244" spans="1:9" x14ac:dyDescent="0.3">
      <c r="A244" s="1">
        <v>53328</v>
      </c>
      <c r="B244" s="3">
        <f t="shared" si="5"/>
        <v>2046</v>
      </c>
      <c r="C244" s="2">
        <v>10.638749646604992</v>
      </c>
      <c r="D244" s="2">
        <v>47.855000000000018</v>
      </c>
      <c r="E244" s="2"/>
      <c r="F244" s="2"/>
      <c r="G244" s="2"/>
      <c r="H244" s="2"/>
      <c r="I244" s="2"/>
    </row>
    <row r="245" spans="1:9" x14ac:dyDescent="0.3">
      <c r="A245" s="1">
        <v>53359</v>
      </c>
      <c r="B245" s="3">
        <f t="shared" si="5"/>
        <v>2046</v>
      </c>
      <c r="C245" s="2">
        <v>10.648749646847136</v>
      </c>
      <c r="D245" s="2">
        <v>56.440249999999985</v>
      </c>
      <c r="E245" s="2"/>
      <c r="F245" s="2"/>
      <c r="G245" s="2"/>
      <c r="H245" s="2"/>
      <c r="I245" s="2"/>
    </row>
    <row r="246" spans="1:9" x14ac:dyDescent="0.3">
      <c r="A246" s="1">
        <v>53387</v>
      </c>
      <c r="B246" s="3">
        <f t="shared" si="5"/>
        <v>2046</v>
      </c>
      <c r="C246" s="2">
        <v>10.648749646847136</v>
      </c>
      <c r="D246" s="2">
        <v>56.440249999999985</v>
      </c>
      <c r="E246" s="2"/>
      <c r="F246" s="2"/>
      <c r="G246" s="2"/>
      <c r="H246" s="2"/>
      <c r="I246" s="2"/>
    </row>
    <row r="247" spans="1:9" x14ac:dyDescent="0.3">
      <c r="A247" s="1">
        <v>53418</v>
      </c>
      <c r="B247" s="3">
        <f t="shared" si="5"/>
        <v>2046</v>
      </c>
      <c r="C247" s="2">
        <v>10.657749646459706</v>
      </c>
      <c r="D247" s="2">
        <v>64.875124999999997</v>
      </c>
      <c r="E247" s="2"/>
      <c r="F247" s="2"/>
      <c r="G247" s="2"/>
      <c r="H247" s="2"/>
      <c r="I247" s="2"/>
    </row>
    <row r="248" spans="1:9" x14ac:dyDescent="0.3">
      <c r="A248" s="1">
        <v>53448</v>
      </c>
      <c r="B248" s="3">
        <f t="shared" si="5"/>
        <v>2046</v>
      </c>
      <c r="C248" s="2">
        <v>10.657749646459706</v>
      </c>
      <c r="D248" s="2">
        <v>64.873374999999982</v>
      </c>
      <c r="E248" s="2"/>
      <c r="F248" s="2"/>
      <c r="G248" s="2"/>
      <c r="H248" s="2"/>
      <c r="I248" s="2"/>
    </row>
    <row r="249" spans="1:9" x14ac:dyDescent="0.3">
      <c r="A249" s="1">
        <v>53479</v>
      </c>
      <c r="B249" s="3">
        <f t="shared" si="5"/>
        <v>2046</v>
      </c>
      <c r="C249" s="2">
        <v>5.4131250443169847</v>
      </c>
      <c r="D249" s="2">
        <v>66.31287500000002</v>
      </c>
      <c r="E249" s="2"/>
      <c r="F249" s="2"/>
      <c r="G249" s="2"/>
      <c r="H249" s="2"/>
      <c r="I249" s="2"/>
    </row>
    <row r="250" spans="1:9" x14ac:dyDescent="0.3">
      <c r="A250" s="1">
        <v>53509</v>
      </c>
      <c r="B250" s="3">
        <f t="shared" si="5"/>
        <v>2046</v>
      </c>
      <c r="C250" s="2">
        <v>7.8245000505121425</v>
      </c>
      <c r="D250" s="2">
        <v>65.664250000000038</v>
      </c>
      <c r="E250" s="2"/>
      <c r="F250" s="2"/>
      <c r="G250" s="2"/>
      <c r="H250" s="2"/>
      <c r="I250" s="2"/>
    </row>
    <row r="251" spans="1:9" x14ac:dyDescent="0.3">
      <c r="A251" s="1">
        <v>53540</v>
      </c>
      <c r="B251" s="3">
        <f t="shared" si="5"/>
        <v>2046</v>
      </c>
      <c r="C251" s="2">
        <v>6.1270000237273052</v>
      </c>
      <c r="D251" s="2">
        <v>62.063874999999982</v>
      </c>
      <c r="E251" s="2"/>
      <c r="F251" s="2"/>
      <c r="G251" s="2"/>
      <c r="H251" s="2"/>
      <c r="I251" s="2"/>
    </row>
    <row r="252" spans="1:9" x14ac:dyDescent="0.3">
      <c r="A252" s="1">
        <v>53571</v>
      </c>
      <c r="B252" s="3">
        <f t="shared" si="5"/>
        <v>2046</v>
      </c>
      <c r="C252" s="2">
        <v>6.1490000254707411</v>
      </c>
      <c r="D252" s="2">
        <v>62.233625000000011</v>
      </c>
      <c r="E252" s="2"/>
      <c r="F252" s="2"/>
      <c r="G252" s="2"/>
      <c r="H252" s="2"/>
      <c r="I252" s="2"/>
    </row>
    <row r="253" spans="1:9" x14ac:dyDescent="0.3">
      <c r="A253" s="1">
        <v>53601</v>
      </c>
      <c r="B253" s="3">
        <f t="shared" si="5"/>
        <v>2046</v>
      </c>
      <c r="C253" s="2">
        <v>6.1540000244276598</v>
      </c>
      <c r="D253" s="2">
        <v>62.430249999999994</v>
      </c>
      <c r="E253" s="2"/>
      <c r="F253" s="2"/>
      <c r="G253" s="2"/>
      <c r="H253" s="2"/>
      <c r="I253" s="2"/>
    </row>
    <row r="254" spans="1:9" x14ac:dyDescent="0.3">
      <c r="A254" s="1">
        <v>53632</v>
      </c>
      <c r="B254" s="3">
        <f t="shared" si="5"/>
        <v>2046</v>
      </c>
      <c r="C254" s="2">
        <v>6.1120000240625814</v>
      </c>
      <c r="D254" s="2">
        <v>62.321625000000012</v>
      </c>
      <c r="E254" s="2"/>
      <c r="F254" s="2"/>
      <c r="G254" s="2"/>
      <c r="H254" s="2"/>
      <c r="I254" s="2"/>
    </row>
    <row r="255" spans="1:9" x14ac:dyDescent="0.3">
      <c r="A255" s="1">
        <v>53662</v>
      </c>
      <c r="B255" s="3">
        <f t="shared" si="5"/>
        <v>2046</v>
      </c>
      <c r="C255" s="2">
        <v>6.1020000242860988</v>
      </c>
      <c r="D255" s="2">
        <v>62.04187499999999</v>
      </c>
      <c r="E255" s="2"/>
      <c r="F255" s="2"/>
      <c r="G255" s="2"/>
      <c r="H255" s="2"/>
      <c r="I255" s="2"/>
    </row>
    <row r="256" spans="1:9" x14ac:dyDescent="0.3">
      <c r="A256" s="1">
        <v>53693</v>
      </c>
      <c r="B256" s="3">
        <f t="shared" si="5"/>
        <v>2047</v>
      </c>
      <c r="C256" s="2">
        <v>10.686499612173066</v>
      </c>
      <c r="D256" s="2">
        <v>47.936000000000021</v>
      </c>
      <c r="E256" s="2"/>
      <c r="F256" s="2"/>
      <c r="G256" s="2"/>
      <c r="H256" s="2"/>
      <c r="I256" s="2"/>
    </row>
    <row r="257" spans="1:9" x14ac:dyDescent="0.3">
      <c r="A257" s="1">
        <v>53724</v>
      </c>
      <c r="B257" s="3">
        <f t="shared" si="5"/>
        <v>2047</v>
      </c>
      <c r="C257" s="2">
        <v>10.696499612415209</v>
      </c>
      <c r="D257" s="2">
        <v>56.518499999999982</v>
      </c>
      <c r="E257" s="2"/>
      <c r="F257" s="2"/>
      <c r="G257" s="2"/>
      <c r="H257" s="2"/>
      <c r="I257" s="2"/>
    </row>
    <row r="258" spans="1:9" x14ac:dyDescent="0.3">
      <c r="A258" s="1">
        <v>53752</v>
      </c>
      <c r="B258" s="3">
        <f t="shared" si="5"/>
        <v>2047</v>
      </c>
      <c r="C258" s="2">
        <v>10.696499612415209</v>
      </c>
      <c r="D258" s="2">
        <v>56.518499999999982</v>
      </c>
      <c r="E258" s="2"/>
      <c r="F258" s="2"/>
      <c r="G258" s="2"/>
      <c r="H258" s="2"/>
      <c r="I258" s="2"/>
    </row>
    <row r="259" spans="1:9" x14ac:dyDescent="0.3">
      <c r="A259" s="1">
        <v>53783</v>
      </c>
      <c r="B259" s="3">
        <f t="shared" si="5"/>
        <v>2047</v>
      </c>
      <c r="C259" s="2">
        <v>10.705499612027779</v>
      </c>
      <c r="D259" s="2">
        <v>64.979749999999996</v>
      </c>
      <c r="E259" s="2"/>
      <c r="F259" s="2"/>
      <c r="G259" s="2"/>
      <c r="H259" s="2"/>
      <c r="I259" s="2"/>
    </row>
    <row r="260" spans="1:9" x14ac:dyDescent="0.3">
      <c r="A260" s="1">
        <v>53813</v>
      </c>
      <c r="B260" s="3">
        <f t="shared" si="5"/>
        <v>2047</v>
      </c>
      <c r="C260" s="2">
        <v>10.705499612027779</v>
      </c>
      <c r="D260" s="2">
        <v>64.978249999999974</v>
      </c>
      <c r="E260" s="2"/>
      <c r="F260" s="2"/>
      <c r="G260" s="2"/>
      <c r="H260" s="2"/>
      <c r="I260" s="2"/>
    </row>
    <row r="261" spans="1:9" x14ac:dyDescent="0.3">
      <c r="A261" s="1">
        <v>53844</v>
      </c>
      <c r="B261" s="3">
        <f t="shared" ref="B261:B324" si="6">YEAR(A261)</f>
        <v>2047</v>
      </c>
      <c r="C261" s="2">
        <v>5.4377500505652279</v>
      </c>
      <c r="D261" s="2">
        <v>66.316250000000025</v>
      </c>
      <c r="E261" s="2"/>
      <c r="F261" s="2"/>
      <c r="G261" s="2"/>
      <c r="H261" s="2"/>
      <c r="I261" s="2"/>
    </row>
    <row r="262" spans="1:9" x14ac:dyDescent="0.3">
      <c r="A262" s="1">
        <v>53874</v>
      </c>
      <c r="B262" s="3">
        <f t="shared" si="6"/>
        <v>2047</v>
      </c>
      <c r="C262" s="2">
        <v>7.8650000758934766</v>
      </c>
      <c r="D262" s="2">
        <v>65.667500000000047</v>
      </c>
      <c r="E262" s="2"/>
      <c r="F262" s="2"/>
      <c r="G262" s="2"/>
      <c r="H262" s="2"/>
      <c r="I262" s="2"/>
    </row>
    <row r="263" spans="1:9" x14ac:dyDescent="0.3">
      <c r="A263" s="1">
        <v>53905</v>
      </c>
      <c r="B263" s="3">
        <f t="shared" si="6"/>
        <v>2047</v>
      </c>
      <c r="C263" s="2">
        <v>6.1600000562611967</v>
      </c>
      <c r="D263" s="2">
        <v>62.196249999999978</v>
      </c>
      <c r="E263" s="2"/>
      <c r="F263" s="2"/>
      <c r="G263" s="2"/>
      <c r="H263" s="2"/>
      <c r="I263" s="2"/>
    </row>
    <row r="264" spans="1:9" x14ac:dyDescent="0.3">
      <c r="A264" s="1">
        <v>53936</v>
      </c>
      <c r="B264" s="3">
        <f t="shared" si="6"/>
        <v>2047</v>
      </c>
      <c r="C264" s="2">
        <v>6.1820000580046326</v>
      </c>
      <c r="D264" s="2">
        <v>62.365750000000013</v>
      </c>
      <c r="E264" s="2"/>
      <c r="F264" s="2"/>
      <c r="G264" s="2"/>
      <c r="H264" s="2"/>
      <c r="I264" s="2"/>
    </row>
    <row r="265" spans="1:9" x14ac:dyDescent="0.3">
      <c r="A265" s="1">
        <v>53966</v>
      </c>
      <c r="B265" s="3">
        <f t="shared" si="6"/>
        <v>2047</v>
      </c>
      <c r="C265" s="2">
        <v>6.1870000569615513</v>
      </c>
      <c r="D265" s="2">
        <v>62.562499999999993</v>
      </c>
      <c r="E265" s="2"/>
      <c r="F265" s="2"/>
      <c r="G265" s="2"/>
      <c r="H265" s="2"/>
      <c r="I265" s="2"/>
    </row>
    <row r="266" spans="1:9" x14ac:dyDescent="0.3">
      <c r="A266" s="1">
        <v>53997</v>
      </c>
      <c r="B266" s="3">
        <f t="shared" si="6"/>
        <v>2047</v>
      </c>
      <c r="C266" s="2">
        <v>6.1450000565964729</v>
      </c>
      <c r="D266" s="2">
        <v>62.453750000000014</v>
      </c>
      <c r="E266" s="2"/>
      <c r="F266" s="2"/>
      <c r="G266" s="2"/>
      <c r="H266" s="2"/>
      <c r="I266" s="2"/>
    </row>
    <row r="267" spans="1:9" x14ac:dyDescent="0.3">
      <c r="A267" s="1">
        <v>54027</v>
      </c>
      <c r="B267" s="3">
        <f t="shared" si="6"/>
        <v>2047</v>
      </c>
      <c r="C267" s="2">
        <v>6.1350000568199903</v>
      </c>
      <c r="D267" s="2">
        <v>62.174249999999986</v>
      </c>
      <c r="E267" s="2"/>
      <c r="F267" s="2"/>
      <c r="G267" s="2"/>
      <c r="H267" s="2"/>
      <c r="I267" s="2"/>
    </row>
    <row r="268" spans="1:9" x14ac:dyDescent="0.3">
      <c r="A268" s="1">
        <v>54058</v>
      </c>
      <c r="B268" s="3">
        <f t="shared" si="6"/>
        <v>2048</v>
      </c>
      <c r="C268" s="2">
        <v>10.734249577741139</v>
      </c>
      <c r="D268" s="2">
        <v>48.017000000000024</v>
      </c>
      <c r="E268" s="2"/>
      <c r="F268" s="2"/>
      <c r="G268" s="2"/>
      <c r="H268" s="2"/>
      <c r="I268" s="2"/>
    </row>
    <row r="269" spans="1:9" x14ac:dyDescent="0.3">
      <c r="A269" s="1">
        <v>54089</v>
      </c>
      <c r="B269" s="3">
        <f t="shared" si="6"/>
        <v>2048</v>
      </c>
      <c r="C269" s="2">
        <v>10.744249577983283</v>
      </c>
      <c r="D269" s="2">
        <v>56.596749999999979</v>
      </c>
      <c r="E269" s="2"/>
      <c r="F269" s="2"/>
      <c r="G269" s="2"/>
      <c r="H269" s="2"/>
      <c r="I269" s="2"/>
    </row>
    <row r="270" spans="1:9" x14ac:dyDescent="0.3">
      <c r="A270" s="1">
        <v>54118</v>
      </c>
      <c r="B270" s="3">
        <f t="shared" si="6"/>
        <v>2048</v>
      </c>
      <c r="C270" s="2">
        <v>10.744249577983283</v>
      </c>
      <c r="D270" s="2">
        <v>56.596749999999979</v>
      </c>
      <c r="E270" s="2"/>
      <c r="F270" s="2"/>
      <c r="G270" s="2"/>
      <c r="H270" s="2"/>
      <c r="I270" s="2"/>
    </row>
    <row r="271" spans="1:9" x14ac:dyDescent="0.3">
      <c r="A271" s="1">
        <v>54149</v>
      </c>
      <c r="B271" s="3">
        <f t="shared" si="6"/>
        <v>2048</v>
      </c>
      <c r="C271" s="2">
        <v>10.753249577595852</v>
      </c>
      <c r="D271" s="2">
        <v>65.084374999999994</v>
      </c>
      <c r="E271" s="2"/>
      <c r="F271" s="2"/>
      <c r="G271" s="2"/>
      <c r="H271" s="2"/>
      <c r="I271" s="2"/>
    </row>
    <row r="272" spans="1:9" x14ac:dyDescent="0.3">
      <c r="A272" s="1">
        <v>54179</v>
      </c>
      <c r="B272" s="3">
        <f t="shared" si="6"/>
        <v>2048</v>
      </c>
      <c r="C272" s="2">
        <v>10.753249577595852</v>
      </c>
      <c r="D272" s="2">
        <v>65.083124999999967</v>
      </c>
      <c r="E272" s="2"/>
      <c r="F272" s="2"/>
      <c r="G272" s="2"/>
      <c r="H272" s="2"/>
      <c r="I272" s="2"/>
    </row>
    <row r="273" spans="1:9" x14ac:dyDescent="0.3">
      <c r="A273" s="1">
        <v>54210</v>
      </c>
      <c r="B273" s="3">
        <f t="shared" si="6"/>
        <v>2048</v>
      </c>
      <c r="C273" s="2">
        <v>5.462375056813471</v>
      </c>
      <c r="D273" s="2">
        <v>66.31962500000003</v>
      </c>
      <c r="E273" s="2"/>
      <c r="F273" s="2"/>
      <c r="G273" s="2"/>
      <c r="H273" s="2"/>
      <c r="I273" s="2"/>
    </row>
    <row r="274" spans="1:9" x14ac:dyDescent="0.3">
      <c r="A274" s="1">
        <v>54240</v>
      </c>
      <c r="B274" s="3">
        <f t="shared" si="6"/>
        <v>2048</v>
      </c>
      <c r="C274" s="2">
        <v>7.9055001012748107</v>
      </c>
      <c r="D274" s="2">
        <v>65.670750000000055</v>
      </c>
      <c r="E274" s="2"/>
      <c r="F274" s="2"/>
      <c r="G274" s="2"/>
      <c r="H274" s="2"/>
      <c r="I274" s="2"/>
    </row>
    <row r="275" spans="1:9" x14ac:dyDescent="0.3">
      <c r="A275" s="1">
        <v>54271</v>
      </c>
      <c r="B275" s="3">
        <f t="shared" si="6"/>
        <v>2048</v>
      </c>
      <c r="C275" s="2">
        <v>6.1930000887950882</v>
      </c>
      <c r="D275" s="2">
        <v>62.328624999999974</v>
      </c>
      <c r="E275" s="2"/>
      <c r="F275" s="2"/>
      <c r="G275" s="2"/>
      <c r="H275" s="2"/>
      <c r="I275" s="2"/>
    </row>
    <row r="276" spans="1:9" x14ac:dyDescent="0.3">
      <c r="A276" s="1">
        <v>54302</v>
      </c>
      <c r="B276" s="3">
        <f t="shared" si="6"/>
        <v>2048</v>
      </c>
      <c r="C276" s="2">
        <v>6.2150000905385241</v>
      </c>
      <c r="D276" s="2">
        <v>62.497875000000015</v>
      </c>
      <c r="E276" s="2"/>
      <c r="F276" s="2"/>
      <c r="G276" s="2"/>
      <c r="H276" s="2"/>
      <c r="I276" s="2"/>
    </row>
    <row r="277" spans="1:9" x14ac:dyDescent="0.3">
      <c r="A277" s="1">
        <v>54332</v>
      </c>
      <c r="B277" s="3">
        <f t="shared" si="6"/>
        <v>2048</v>
      </c>
      <c r="C277" s="2">
        <v>6.2200000894954428</v>
      </c>
      <c r="D277" s="2">
        <v>62.694749999999992</v>
      </c>
      <c r="E277" s="2"/>
      <c r="F277" s="2"/>
      <c r="G277" s="2"/>
      <c r="H277" s="2"/>
      <c r="I277" s="2"/>
    </row>
    <row r="278" spans="1:9" x14ac:dyDescent="0.3">
      <c r="A278" s="1">
        <v>54363</v>
      </c>
      <c r="B278" s="3">
        <f t="shared" si="6"/>
        <v>2048</v>
      </c>
      <c r="C278" s="2">
        <v>6.1780000891303644</v>
      </c>
      <c r="D278" s="2">
        <v>62.585875000000016</v>
      </c>
      <c r="E278" s="2"/>
      <c r="F278" s="2"/>
      <c r="G278" s="2"/>
      <c r="H278" s="2"/>
      <c r="I278" s="2"/>
    </row>
    <row r="279" spans="1:9" x14ac:dyDescent="0.3">
      <c r="A279" s="1">
        <v>54393</v>
      </c>
      <c r="B279" s="3">
        <f t="shared" si="6"/>
        <v>2048</v>
      </c>
      <c r="C279" s="2">
        <v>6.1680000893538818</v>
      </c>
      <c r="D279" s="2">
        <v>62.306624999999983</v>
      </c>
      <c r="E279" s="2"/>
      <c r="F279" s="2"/>
      <c r="G279" s="2"/>
      <c r="H279" s="2"/>
      <c r="I279" s="2"/>
    </row>
    <row r="280" spans="1:9" x14ac:dyDescent="0.3">
      <c r="A280" s="1">
        <v>54424</v>
      </c>
      <c r="B280" s="3">
        <f t="shared" si="6"/>
        <v>2049</v>
      </c>
      <c r="C280" s="2">
        <v>10.781999543309212</v>
      </c>
      <c r="D280" s="2">
        <v>48.097999999999999</v>
      </c>
      <c r="E280" s="2"/>
      <c r="F280" s="2"/>
      <c r="G280" s="2"/>
      <c r="H280" s="2"/>
      <c r="I280" s="2"/>
    </row>
    <row r="281" spans="1:9" x14ac:dyDescent="0.3">
      <c r="A281" s="1">
        <v>54455</v>
      </c>
      <c r="B281" s="3">
        <f t="shared" si="6"/>
        <v>2049</v>
      </c>
      <c r="C281" s="2">
        <v>10.791999543551356</v>
      </c>
      <c r="D281" s="2">
        <v>56.674999999999997</v>
      </c>
      <c r="E281" s="2"/>
      <c r="F281" s="2"/>
      <c r="G281" s="2"/>
      <c r="H281" s="2"/>
      <c r="I281" s="2"/>
    </row>
    <row r="282" spans="1:9" x14ac:dyDescent="0.3">
      <c r="A282" s="1">
        <v>54483</v>
      </c>
      <c r="B282" s="3">
        <f t="shared" si="6"/>
        <v>2049</v>
      </c>
      <c r="C282" s="2">
        <v>10.791999543551356</v>
      </c>
      <c r="D282" s="2">
        <v>56.674999999999997</v>
      </c>
      <c r="E282" s="2"/>
      <c r="F282" s="2"/>
      <c r="G282" s="2"/>
      <c r="H282" s="2"/>
      <c r="I282" s="2"/>
    </row>
    <row r="283" spans="1:9" x14ac:dyDescent="0.3">
      <c r="A283" s="1">
        <v>54514</v>
      </c>
      <c r="B283" s="3">
        <f t="shared" si="6"/>
        <v>2049</v>
      </c>
      <c r="C283" s="2">
        <v>10.800999543163925</v>
      </c>
      <c r="D283" s="2">
        <v>65.188999999999993</v>
      </c>
      <c r="E283" s="2"/>
      <c r="F283" s="2"/>
      <c r="G283" s="2"/>
      <c r="H283" s="2"/>
      <c r="I283" s="2"/>
    </row>
    <row r="284" spans="1:9" x14ac:dyDescent="0.3">
      <c r="A284" s="1">
        <v>54544</v>
      </c>
      <c r="B284" s="3">
        <f t="shared" si="6"/>
        <v>2049</v>
      </c>
      <c r="C284" s="2">
        <v>10.800999543163925</v>
      </c>
      <c r="D284" s="2">
        <v>65.188000000000002</v>
      </c>
      <c r="E284" s="2"/>
      <c r="F284" s="2"/>
      <c r="G284" s="2"/>
      <c r="H284" s="2"/>
      <c r="I284" s="2"/>
    </row>
    <row r="285" spans="1:9" x14ac:dyDescent="0.3">
      <c r="A285" s="1">
        <v>54575</v>
      </c>
      <c r="B285" s="3">
        <f t="shared" si="6"/>
        <v>2049</v>
      </c>
      <c r="C285" s="2">
        <v>5.4870000630617142</v>
      </c>
      <c r="D285" s="2">
        <v>66.322999999999993</v>
      </c>
      <c r="E285" s="2"/>
      <c r="F285" s="2"/>
      <c r="G285" s="2"/>
      <c r="H285" s="2"/>
      <c r="I285" s="2"/>
    </row>
    <row r="286" spans="1:9" x14ac:dyDescent="0.3">
      <c r="A286" s="1">
        <v>54605</v>
      </c>
      <c r="B286" s="3">
        <f t="shared" si="6"/>
        <v>2049</v>
      </c>
      <c r="C286" s="2">
        <v>7.9460001266561449</v>
      </c>
      <c r="D286" s="2">
        <v>65.674000000000007</v>
      </c>
      <c r="E286" s="2"/>
      <c r="F286" s="2"/>
      <c r="G286" s="2"/>
      <c r="H286" s="2"/>
      <c r="I286" s="2"/>
    </row>
    <row r="287" spans="1:9" x14ac:dyDescent="0.3">
      <c r="A287" s="1">
        <v>54636</v>
      </c>
      <c r="B287" s="3">
        <f t="shared" si="6"/>
        <v>2049</v>
      </c>
      <c r="C287" s="2">
        <v>6.2260001213289797</v>
      </c>
      <c r="D287" s="2">
        <v>62.460999999999999</v>
      </c>
      <c r="E287" s="2"/>
      <c r="F287" s="2"/>
      <c r="G287" s="2"/>
      <c r="H287" s="2"/>
      <c r="I287" s="2"/>
    </row>
    <row r="288" spans="1:9" x14ac:dyDescent="0.3">
      <c r="A288" s="1">
        <v>54667</v>
      </c>
      <c r="B288" s="3">
        <f t="shared" si="6"/>
        <v>2049</v>
      </c>
      <c r="C288" s="2">
        <v>6.2480001230724156</v>
      </c>
      <c r="D288" s="2">
        <v>62.63</v>
      </c>
      <c r="E288" s="2"/>
      <c r="F288" s="2"/>
      <c r="G288" s="2"/>
      <c r="H288" s="2"/>
      <c r="I288" s="2"/>
    </row>
    <row r="289" spans="1:9" x14ac:dyDescent="0.3">
      <c r="A289" s="1">
        <v>54697</v>
      </c>
      <c r="B289" s="3">
        <f t="shared" si="6"/>
        <v>2049</v>
      </c>
      <c r="C289" s="2">
        <v>6.2530001220293343</v>
      </c>
      <c r="D289" s="2">
        <v>62.826999999999998</v>
      </c>
      <c r="E289" s="2"/>
      <c r="F289" s="2"/>
      <c r="G289" s="2"/>
      <c r="H289" s="2"/>
      <c r="I289" s="2"/>
    </row>
    <row r="290" spans="1:9" x14ac:dyDescent="0.3">
      <c r="A290" s="1">
        <v>54728</v>
      </c>
      <c r="B290" s="3">
        <f t="shared" si="6"/>
        <v>2049</v>
      </c>
      <c r="C290" s="2">
        <v>6.2110001216642559</v>
      </c>
      <c r="D290" s="2">
        <v>62.718000000000004</v>
      </c>
      <c r="E290" s="2"/>
      <c r="F290" s="2"/>
      <c r="G290" s="2"/>
      <c r="H290" s="2"/>
      <c r="I290" s="2"/>
    </row>
    <row r="291" spans="1:9" x14ac:dyDescent="0.3">
      <c r="A291" s="1">
        <v>54758</v>
      </c>
      <c r="B291" s="3">
        <f t="shared" si="6"/>
        <v>2049</v>
      </c>
      <c r="C291" s="2">
        <v>6.2010001218877733</v>
      </c>
      <c r="D291" s="2">
        <v>62.439</v>
      </c>
      <c r="E291" s="2"/>
      <c r="F291" s="2"/>
      <c r="G291" s="2"/>
      <c r="H291" s="2"/>
      <c r="I291" s="2"/>
    </row>
    <row r="292" spans="1:9" x14ac:dyDescent="0.3">
      <c r="A292" s="1">
        <v>54789</v>
      </c>
      <c r="B292" s="3">
        <f t="shared" si="6"/>
        <v>2050</v>
      </c>
      <c r="C292" s="2">
        <v>10.82300016656518</v>
      </c>
      <c r="D292" s="2">
        <v>48.185000000000002</v>
      </c>
      <c r="E292" s="2"/>
      <c r="F292" s="2"/>
      <c r="G292" s="2"/>
      <c r="H292" s="2"/>
      <c r="I292" s="2"/>
    </row>
    <row r="293" spans="1:9" x14ac:dyDescent="0.3">
      <c r="A293" s="1">
        <v>54820</v>
      </c>
      <c r="B293" s="3">
        <f t="shared" si="6"/>
        <v>2050</v>
      </c>
      <c r="C293" s="2">
        <v>10.833000166807324</v>
      </c>
      <c r="D293" s="2">
        <v>56.76</v>
      </c>
      <c r="E293" s="2"/>
      <c r="F293" s="2"/>
      <c r="G293" s="2"/>
      <c r="H293" s="2"/>
      <c r="I293" s="2"/>
    </row>
    <row r="294" spans="1:9" x14ac:dyDescent="0.3">
      <c r="A294" s="1">
        <v>54848</v>
      </c>
      <c r="B294" s="3">
        <f t="shared" si="6"/>
        <v>2050</v>
      </c>
      <c r="C294" s="2">
        <v>10.833000166807324</v>
      </c>
      <c r="D294" s="2">
        <v>56.761000000000003</v>
      </c>
      <c r="E294" s="2"/>
      <c r="F294" s="2"/>
      <c r="G294" s="2"/>
      <c r="H294" s="2"/>
      <c r="I294" s="2"/>
    </row>
    <row r="295" spans="1:9" x14ac:dyDescent="0.3">
      <c r="A295" s="1">
        <v>54879</v>
      </c>
      <c r="B295" s="3">
        <f t="shared" si="6"/>
        <v>2050</v>
      </c>
      <c r="C295" s="2">
        <v>10.842000166419894</v>
      </c>
      <c r="D295" s="2">
        <v>65.307000000000002</v>
      </c>
      <c r="E295" s="2"/>
      <c r="F295" s="2"/>
      <c r="G295" s="2"/>
      <c r="H295" s="2"/>
      <c r="I295" s="2"/>
    </row>
    <row r="296" spans="1:9" x14ac:dyDescent="0.3">
      <c r="A296" s="1">
        <v>54909</v>
      </c>
      <c r="B296" s="3">
        <f t="shared" si="6"/>
        <v>2050</v>
      </c>
      <c r="C296" s="2">
        <v>10.842000166419894</v>
      </c>
      <c r="D296" s="2">
        <v>65.302999999999997</v>
      </c>
      <c r="E296" s="2"/>
      <c r="F296" s="2"/>
      <c r="G296" s="2"/>
      <c r="H296" s="2"/>
      <c r="I296" s="2"/>
    </row>
    <row r="297" spans="1:9" x14ac:dyDescent="0.3">
      <c r="A297" s="1">
        <v>54940</v>
      </c>
      <c r="B297" s="3">
        <f t="shared" si="6"/>
        <v>2050</v>
      </c>
      <c r="C297" s="2">
        <v>5.5079999752342701</v>
      </c>
      <c r="D297" s="2">
        <v>66.325000000000003</v>
      </c>
      <c r="E297" s="2"/>
      <c r="F297" s="2"/>
      <c r="G297" s="2"/>
      <c r="H297" s="2"/>
      <c r="I297" s="2"/>
    </row>
    <row r="298" spans="1:9" x14ac:dyDescent="0.3">
      <c r="A298" s="1">
        <v>54970</v>
      </c>
      <c r="B298" s="3">
        <f t="shared" si="6"/>
        <v>2050</v>
      </c>
      <c r="C298" s="2">
        <v>7.982000024523586</v>
      </c>
      <c r="D298" s="2">
        <v>65.677000000000007</v>
      </c>
      <c r="E298" s="2"/>
      <c r="F298" s="2"/>
      <c r="G298" s="2"/>
      <c r="H298" s="2"/>
      <c r="I298" s="2"/>
    </row>
    <row r="299" spans="1:9" x14ac:dyDescent="0.3">
      <c r="A299" s="1">
        <v>55001</v>
      </c>
      <c r="B299" s="3">
        <f t="shared" si="6"/>
        <v>2050</v>
      </c>
      <c r="C299" s="2">
        <v>6.255999977234751</v>
      </c>
      <c r="D299" s="2">
        <v>62.604999999999997</v>
      </c>
      <c r="E299" s="2"/>
      <c r="F299" s="2"/>
      <c r="G299" s="2"/>
      <c r="H299" s="2"/>
      <c r="I299" s="2"/>
    </row>
    <row r="300" spans="1:9" x14ac:dyDescent="0.3">
      <c r="A300" s="1">
        <v>55032</v>
      </c>
      <c r="B300" s="3">
        <f t="shared" si="6"/>
        <v>2050</v>
      </c>
      <c r="C300" s="2">
        <v>6.2779999789781868</v>
      </c>
      <c r="D300" s="2">
        <v>62.776000000000003</v>
      </c>
      <c r="E300" s="2"/>
      <c r="F300" s="2"/>
      <c r="G300" s="2"/>
      <c r="H300" s="2"/>
      <c r="I300" s="2"/>
    </row>
    <row r="301" spans="1:9" x14ac:dyDescent="0.3">
      <c r="A301" s="1">
        <v>55062</v>
      </c>
      <c r="B301" s="3">
        <f t="shared" si="6"/>
        <v>2050</v>
      </c>
      <c r="C301" s="2">
        <v>6.2829999779351056</v>
      </c>
      <c r="D301" s="2">
        <v>62.972000000000001</v>
      </c>
      <c r="E301" s="2"/>
      <c r="F301" s="2"/>
      <c r="G301" s="2"/>
      <c r="H301" s="2"/>
      <c r="I301" s="2"/>
    </row>
    <row r="302" spans="1:9" x14ac:dyDescent="0.3">
      <c r="A302" s="1">
        <v>55093</v>
      </c>
      <c r="B302" s="3">
        <f t="shared" si="6"/>
        <v>2050</v>
      </c>
      <c r="C302" s="2">
        <v>6.2409999775700271</v>
      </c>
      <c r="D302" s="2">
        <v>62.862000000000002</v>
      </c>
      <c r="E302" s="2"/>
      <c r="F302" s="2"/>
      <c r="G302" s="2"/>
      <c r="H302" s="2"/>
      <c r="I302" s="2"/>
    </row>
    <row r="303" spans="1:9" x14ac:dyDescent="0.3">
      <c r="A303" s="1">
        <v>55123</v>
      </c>
      <c r="B303" s="3">
        <f t="shared" si="6"/>
        <v>2050</v>
      </c>
      <c r="C303" s="2">
        <v>6.2309999777935445</v>
      </c>
      <c r="D303" s="2">
        <v>62.582999999999998</v>
      </c>
      <c r="E303" s="2"/>
      <c r="F303" s="2"/>
      <c r="G303" s="2"/>
      <c r="H303" s="2"/>
      <c r="I303" s="2"/>
    </row>
    <row r="304" spans="1:9" x14ac:dyDescent="0.3">
      <c r="A304" s="1">
        <v>55154</v>
      </c>
      <c r="B304" s="3">
        <f t="shared" si="6"/>
        <v>2051</v>
      </c>
      <c r="C304" s="2">
        <v>10.867200187873095</v>
      </c>
      <c r="D304" s="2">
        <v>48.295200000000001</v>
      </c>
      <c r="E304" s="2"/>
      <c r="F304" s="2"/>
      <c r="G304" s="2"/>
      <c r="H304" s="2"/>
      <c r="I304" s="2"/>
    </row>
    <row r="305" spans="1:9" x14ac:dyDescent="0.3">
      <c r="A305" s="1">
        <v>55185</v>
      </c>
      <c r="B305" s="3">
        <f t="shared" si="6"/>
        <v>2051</v>
      </c>
      <c r="C305" s="2">
        <v>10.877200188115239</v>
      </c>
      <c r="D305" s="2">
        <v>56.8658</v>
      </c>
      <c r="E305" s="2"/>
      <c r="F305" s="2"/>
      <c r="G305" s="2"/>
      <c r="H305" s="2"/>
      <c r="I305" s="2"/>
    </row>
    <row r="306" spans="1:9" x14ac:dyDescent="0.3">
      <c r="A306" s="1">
        <v>55213</v>
      </c>
      <c r="B306" s="3">
        <f t="shared" si="6"/>
        <v>2051</v>
      </c>
      <c r="C306" s="2">
        <v>10.877200188115239</v>
      </c>
      <c r="D306" s="2">
        <v>56.866700000000002</v>
      </c>
      <c r="E306" s="2"/>
      <c r="F306" s="2"/>
      <c r="G306" s="2"/>
      <c r="H306" s="2"/>
      <c r="I306" s="2"/>
    </row>
    <row r="307" spans="1:9" x14ac:dyDescent="0.3">
      <c r="A307" s="1">
        <v>55244</v>
      </c>
      <c r="B307" s="3">
        <f t="shared" si="6"/>
        <v>2051</v>
      </c>
      <c r="C307" s="2">
        <v>10.886200187727809</v>
      </c>
      <c r="D307" s="2">
        <v>65.441200000000009</v>
      </c>
      <c r="E307" s="2"/>
      <c r="F307" s="2"/>
      <c r="G307" s="2"/>
      <c r="H307" s="2"/>
      <c r="I307" s="2"/>
    </row>
    <row r="308" spans="1:9" x14ac:dyDescent="0.3">
      <c r="A308" s="1">
        <v>55274</v>
      </c>
      <c r="B308" s="3">
        <f t="shared" si="6"/>
        <v>2051</v>
      </c>
      <c r="C308" s="2">
        <v>10.886200187727809</v>
      </c>
      <c r="D308" s="2">
        <v>65.43719999999999</v>
      </c>
      <c r="E308" s="2"/>
      <c r="F308" s="2"/>
      <c r="G308" s="2"/>
      <c r="H308" s="2"/>
      <c r="I308" s="2"/>
    </row>
    <row r="309" spans="1:9" x14ac:dyDescent="0.3">
      <c r="A309" s="1">
        <v>55305</v>
      </c>
      <c r="B309" s="3">
        <f t="shared" si="6"/>
        <v>2051</v>
      </c>
      <c r="C309" s="2">
        <v>5.531299989949912</v>
      </c>
      <c r="D309" s="2">
        <v>66.291300000000007</v>
      </c>
      <c r="E309" s="2"/>
      <c r="F309" s="2"/>
      <c r="G309" s="2"/>
      <c r="H309" s="2"/>
      <c r="I309" s="2"/>
    </row>
    <row r="310" spans="1:9" x14ac:dyDescent="0.3">
      <c r="A310" s="1">
        <v>55335</v>
      </c>
      <c r="B310" s="3">
        <f t="shared" si="6"/>
        <v>2051</v>
      </c>
      <c r="C310" s="2">
        <v>8.0206000270321969</v>
      </c>
      <c r="D310" s="2">
        <v>65.642800000000008</v>
      </c>
      <c r="E310" s="2"/>
      <c r="F310" s="2"/>
      <c r="G310" s="2"/>
      <c r="H310" s="2"/>
      <c r="I310" s="2"/>
    </row>
    <row r="311" spans="1:9" x14ac:dyDescent="0.3">
      <c r="A311" s="1">
        <v>55366</v>
      </c>
      <c r="B311" s="3">
        <f t="shared" si="6"/>
        <v>2051</v>
      </c>
      <c r="C311" s="2">
        <v>6.2877999719232323</v>
      </c>
      <c r="D311" s="2">
        <v>62.756899999999995</v>
      </c>
      <c r="E311" s="2"/>
      <c r="F311" s="2"/>
      <c r="G311" s="2"/>
      <c r="H311" s="2"/>
      <c r="I311" s="2"/>
    </row>
    <row r="312" spans="1:9" x14ac:dyDescent="0.3">
      <c r="A312" s="1">
        <v>55397</v>
      </c>
      <c r="B312" s="3">
        <f t="shared" si="6"/>
        <v>2051</v>
      </c>
      <c r="C312" s="2">
        <v>6.3097999736666681</v>
      </c>
      <c r="D312" s="2">
        <v>62.880600000000001</v>
      </c>
      <c r="E312" s="2"/>
      <c r="F312" s="2"/>
      <c r="G312" s="2"/>
      <c r="H312" s="2"/>
      <c r="I312" s="2"/>
    </row>
    <row r="313" spans="1:9" x14ac:dyDescent="0.3">
      <c r="A313" s="1">
        <v>55427</v>
      </c>
      <c r="B313" s="3">
        <f t="shared" si="6"/>
        <v>2051</v>
      </c>
      <c r="C313" s="2">
        <v>6.3147999726235868</v>
      </c>
      <c r="D313" s="2">
        <v>63.076599999999999</v>
      </c>
      <c r="E313" s="2"/>
      <c r="F313" s="2"/>
      <c r="G313" s="2"/>
      <c r="H313" s="2"/>
      <c r="I313" s="2"/>
    </row>
    <row r="314" spans="1:9" x14ac:dyDescent="0.3">
      <c r="A314" s="1">
        <v>55458</v>
      </c>
      <c r="B314" s="3">
        <f t="shared" si="6"/>
        <v>2051</v>
      </c>
      <c r="C314" s="2">
        <v>6.2727999722585084</v>
      </c>
      <c r="D314" s="2">
        <v>63.022000000000006</v>
      </c>
      <c r="E314" s="2"/>
      <c r="F314" s="2"/>
      <c r="G314" s="2"/>
      <c r="H314" s="2"/>
      <c r="I314" s="2"/>
    </row>
    <row r="315" spans="1:9" x14ac:dyDescent="0.3">
      <c r="A315" s="1">
        <v>55488</v>
      </c>
      <c r="B315" s="3">
        <f t="shared" si="6"/>
        <v>2051</v>
      </c>
      <c r="C315" s="2">
        <v>6.2627999724820258</v>
      </c>
      <c r="D315" s="2">
        <v>62.746699999999997</v>
      </c>
      <c r="E315" s="2"/>
      <c r="F315" s="2"/>
      <c r="G315" s="2"/>
      <c r="H315" s="2"/>
      <c r="I315" s="2"/>
    </row>
    <row r="316" spans="1:9" x14ac:dyDescent="0.3">
      <c r="A316" s="1">
        <v>55519</v>
      </c>
      <c r="B316" s="3">
        <f t="shared" si="6"/>
        <v>2052</v>
      </c>
      <c r="C316" s="2">
        <v>10.911400209181011</v>
      </c>
      <c r="D316" s="2">
        <v>48.4054</v>
      </c>
      <c r="E316" s="2"/>
      <c r="F316" s="2"/>
      <c r="G316" s="2"/>
      <c r="H316" s="2"/>
      <c r="I316" s="2"/>
    </row>
    <row r="317" spans="1:9" x14ac:dyDescent="0.3">
      <c r="A317" s="1">
        <v>55550</v>
      </c>
      <c r="B317" s="3">
        <f t="shared" si="6"/>
        <v>2052</v>
      </c>
      <c r="C317" s="2">
        <v>10.921400209423155</v>
      </c>
      <c r="D317" s="2">
        <v>56.971600000000002</v>
      </c>
      <c r="E317" s="2"/>
      <c r="F317" s="2"/>
      <c r="G317" s="2"/>
      <c r="H317" s="2"/>
      <c r="I317" s="2"/>
    </row>
    <row r="318" spans="1:9" x14ac:dyDescent="0.3">
      <c r="A318" s="1">
        <v>55579</v>
      </c>
      <c r="B318" s="3">
        <f t="shared" si="6"/>
        <v>2052</v>
      </c>
      <c r="C318" s="2">
        <v>10.921400209423155</v>
      </c>
      <c r="D318" s="2">
        <v>56.9724</v>
      </c>
      <c r="E318" s="2"/>
      <c r="F318" s="2"/>
      <c r="G318" s="2"/>
      <c r="H318" s="2"/>
      <c r="I318" s="2"/>
    </row>
    <row r="319" spans="1:9" x14ac:dyDescent="0.3">
      <c r="A319" s="1">
        <v>55610</v>
      </c>
      <c r="B319" s="3">
        <f t="shared" si="6"/>
        <v>2052</v>
      </c>
      <c r="C319" s="2">
        <v>10.930400209035724</v>
      </c>
      <c r="D319" s="2">
        <v>65.575400000000002</v>
      </c>
      <c r="E319" s="2"/>
      <c r="F319" s="2"/>
      <c r="G319" s="2"/>
      <c r="H319" s="2"/>
      <c r="I319" s="2"/>
    </row>
    <row r="320" spans="1:9" x14ac:dyDescent="0.3">
      <c r="A320" s="1">
        <v>55640</v>
      </c>
      <c r="B320" s="3">
        <f t="shared" si="6"/>
        <v>2052</v>
      </c>
      <c r="C320" s="2">
        <v>10.930400209035724</v>
      </c>
      <c r="D320" s="2">
        <v>65.571399999999983</v>
      </c>
      <c r="E320" s="2"/>
      <c r="F320" s="2"/>
      <c r="G320" s="2"/>
      <c r="H320" s="2"/>
      <c r="I320" s="2"/>
    </row>
    <row r="321" spans="1:9" x14ac:dyDescent="0.3">
      <c r="A321" s="1">
        <v>55671</v>
      </c>
      <c r="B321" s="3">
        <f t="shared" si="6"/>
        <v>2052</v>
      </c>
      <c r="C321" s="2">
        <v>5.5546000046655539</v>
      </c>
      <c r="D321" s="2">
        <v>66.257600000000011</v>
      </c>
      <c r="E321" s="2"/>
      <c r="F321" s="2"/>
      <c r="G321" s="2"/>
      <c r="H321" s="2"/>
      <c r="I321" s="2"/>
    </row>
    <row r="322" spans="1:9" x14ac:dyDescent="0.3">
      <c r="A322" s="1">
        <v>55701</v>
      </c>
      <c r="B322" s="3">
        <f t="shared" si="6"/>
        <v>2052</v>
      </c>
      <c r="C322" s="2">
        <v>8.0592000295408077</v>
      </c>
      <c r="D322" s="2">
        <v>65.60860000000001</v>
      </c>
      <c r="E322" s="2"/>
      <c r="F322" s="2"/>
      <c r="G322" s="2"/>
      <c r="H322" s="2"/>
      <c r="I322" s="2"/>
    </row>
    <row r="323" spans="1:9" x14ac:dyDescent="0.3">
      <c r="A323" s="1">
        <v>55732</v>
      </c>
      <c r="B323" s="3">
        <f t="shared" si="6"/>
        <v>2052</v>
      </c>
      <c r="C323" s="2">
        <v>6.3195999666117135</v>
      </c>
      <c r="D323" s="2">
        <v>62.908799999999992</v>
      </c>
      <c r="E323" s="2"/>
      <c r="F323" s="2"/>
      <c r="G323" s="2"/>
      <c r="H323" s="2"/>
      <c r="I323" s="2"/>
    </row>
    <row r="324" spans="1:9" x14ac:dyDescent="0.3">
      <c r="A324" s="1">
        <v>55763</v>
      </c>
      <c r="B324" s="3">
        <f t="shared" si="6"/>
        <v>2052</v>
      </c>
      <c r="C324" s="2">
        <v>6.3415999683551494</v>
      </c>
      <c r="D324" s="2">
        <v>62.985199999999999</v>
      </c>
      <c r="E324" s="2"/>
      <c r="F324" s="2"/>
      <c r="G324" s="2"/>
      <c r="H324" s="2"/>
      <c r="I324" s="2"/>
    </row>
    <row r="325" spans="1:9" x14ac:dyDescent="0.3">
      <c r="A325" s="1">
        <v>55793</v>
      </c>
      <c r="B325" s="3">
        <f t="shared" ref="B325:B388" si="7">YEAR(A325)</f>
        <v>2052</v>
      </c>
      <c r="C325" s="2">
        <v>6.3465999673120681</v>
      </c>
      <c r="D325" s="2">
        <v>63.181199999999997</v>
      </c>
      <c r="E325" s="2"/>
      <c r="F325" s="2"/>
      <c r="G325" s="2"/>
      <c r="H325" s="2"/>
      <c r="I325" s="2"/>
    </row>
    <row r="326" spans="1:9" x14ac:dyDescent="0.3">
      <c r="A326" s="1">
        <v>55824</v>
      </c>
      <c r="B326" s="3">
        <f t="shared" si="7"/>
        <v>2052</v>
      </c>
      <c r="C326" s="2">
        <v>6.3045999669469897</v>
      </c>
      <c r="D326" s="2">
        <v>63.182000000000002</v>
      </c>
      <c r="E326" s="2"/>
      <c r="F326" s="2"/>
      <c r="G326" s="2"/>
      <c r="H326" s="2"/>
      <c r="I326" s="2"/>
    </row>
    <row r="327" spans="1:9" x14ac:dyDescent="0.3">
      <c r="A327" s="1">
        <v>55854</v>
      </c>
      <c r="B327" s="3">
        <f t="shared" si="7"/>
        <v>2052</v>
      </c>
      <c r="C327" s="2">
        <v>6.2945999671705071</v>
      </c>
      <c r="D327" s="2">
        <v>62.910399999999996</v>
      </c>
      <c r="E327" s="2"/>
      <c r="F327" s="2"/>
      <c r="G327" s="2"/>
      <c r="H327" s="2"/>
      <c r="I327" s="2"/>
    </row>
    <row r="328" spans="1:9" x14ac:dyDescent="0.3">
      <c r="A328" s="1">
        <v>55885</v>
      </c>
      <c r="B328" s="3">
        <f t="shared" si="7"/>
        <v>2053</v>
      </c>
      <c r="C328" s="2">
        <v>10.955600230488926</v>
      </c>
      <c r="D328" s="2">
        <v>48.515599999999999</v>
      </c>
      <c r="E328" s="2"/>
      <c r="F328" s="2"/>
      <c r="G328" s="2"/>
      <c r="H328" s="2"/>
      <c r="I328" s="2"/>
    </row>
    <row r="329" spans="1:9" x14ac:dyDescent="0.3">
      <c r="A329" s="1">
        <v>55916</v>
      </c>
      <c r="B329" s="3">
        <f t="shared" si="7"/>
        <v>2053</v>
      </c>
      <c r="C329" s="2">
        <v>10.96560023073107</v>
      </c>
      <c r="D329" s="2">
        <v>57.077400000000004</v>
      </c>
      <c r="E329" s="2"/>
      <c r="F329" s="2"/>
      <c r="G329" s="2"/>
      <c r="H329" s="2"/>
      <c r="I329" s="2"/>
    </row>
    <row r="330" spans="1:9" x14ac:dyDescent="0.3">
      <c r="A330" s="1">
        <v>55944</v>
      </c>
      <c r="B330" s="3">
        <f t="shared" si="7"/>
        <v>2053</v>
      </c>
      <c r="C330" s="2">
        <v>10.96560023073107</v>
      </c>
      <c r="D330" s="2">
        <v>57.078099999999999</v>
      </c>
      <c r="E330" s="2"/>
      <c r="F330" s="2"/>
      <c r="G330" s="2"/>
      <c r="H330" s="2"/>
      <c r="I330" s="2"/>
    </row>
    <row r="331" spans="1:9" x14ac:dyDescent="0.3">
      <c r="A331" s="1">
        <v>55975</v>
      </c>
      <c r="B331" s="3">
        <f t="shared" si="7"/>
        <v>2053</v>
      </c>
      <c r="C331" s="2">
        <v>10.97460023034364</v>
      </c>
      <c r="D331" s="2">
        <v>65.709599999999995</v>
      </c>
      <c r="E331" s="2"/>
      <c r="F331" s="2"/>
      <c r="G331" s="2"/>
      <c r="H331" s="2"/>
      <c r="I331" s="2"/>
    </row>
    <row r="332" spans="1:9" x14ac:dyDescent="0.3">
      <c r="A332" s="1">
        <v>56005</v>
      </c>
      <c r="B332" s="3">
        <f t="shared" si="7"/>
        <v>2053</v>
      </c>
      <c r="C332" s="2">
        <v>10.97460023034364</v>
      </c>
      <c r="D332" s="2">
        <v>65.705599999999976</v>
      </c>
      <c r="E332" s="2"/>
      <c r="F332" s="2"/>
      <c r="G332" s="2"/>
      <c r="H332" s="2"/>
      <c r="I332" s="2"/>
    </row>
    <row r="333" spans="1:9" x14ac:dyDescent="0.3">
      <c r="A333" s="1">
        <v>56036</v>
      </c>
      <c r="B333" s="3">
        <f t="shared" si="7"/>
        <v>2053</v>
      </c>
      <c r="C333" s="2">
        <v>5.5779000193811958</v>
      </c>
      <c r="D333" s="2">
        <v>66.223900000000015</v>
      </c>
      <c r="E333" s="2"/>
      <c r="F333" s="2"/>
      <c r="G333" s="2"/>
      <c r="H333" s="2"/>
      <c r="I333" s="2"/>
    </row>
    <row r="334" spans="1:9" x14ac:dyDescent="0.3">
      <c r="A334" s="1">
        <v>56066</v>
      </c>
      <c r="B334" s="3">
        <f t="shared" si="7"/>
        <v>2053</v>
      </c>
      <c r="C334" s="2">
        <v>8.0978000320494186</v>
      </c>
      <c r="D334" s="2">
        <v>65.574400000000011</v>
      </c>
      <c r="E334" s="2"/>
      <c r="F334" s="2"/>
      <c r="G334" s="2"/>
      <c r="H334" s="2"/>
      <c r="I334" s="2"/>
    </row>
    <row r="335" spans="1:9" x14ac:dyDescent="0.3">
      <c r="A335" s="1">
        <v>56097</v>
      </c>
      <c r="B335" s="3">
        <f t="shared" si="7"/>
        <v>2053</v>
      </c>
      <c r="C335" s="2">
        <v>6.3513999613001948</v>
      </c>
      <c r="D335" s="2">
        <v>63.06069999999999</v>
      </c>
      <c r="E335" s="2"/>
      <c r="F335" s="2"/>
      <c r="G335" s="2"/>
      <c r="H335" s="2"/>
      <c r="I335" s="2"/>
    </row>
    <row r="336" spans="1:9" x14ac:dyDescent="0.3">
      <c r="A336" s="1">
        <v>56128</v>
      </c>
      <c r="B336" s="3">
        <f t="shared" si="7"/>
        <v>2053</v>
      </c>
      <c r="C336" s="2">
        <v>6.3733999630436307</v>
      </c>
      <c r="D336" s="2">
        <v>63.089799999999997</v>
      </c>
      <c r="E336" s="2"/>
      <c r="F336" s="2"/>
      <c r="G336" s="2"/>
      <c r="H336" s="2"/>
      <c r="I336" s="2"/>
    </row>
    <row r="337" spans="1:9" x14ac:dyDescent="0.3">
      <c r="A337" s="1">
        <v>56158</v>
      </c>
      <c r="B337" s="3">
        <f t="shared" si="7"/>
        <v>2053</v>
      </c>
      <c r="C337" s="2">
        <v>6.3783999620005494</v>
      </c>
      <c r="D337" s="2">
        <v>63.285799999999995</v>
      </c>
      <c r="E337" s="2"/>
      <c r="F337" s="2"/>
      <c r="G337" s="2"/>
      <c r="H337" s="2"/>
      <c r="I337" s="2"/>
    </row>
    <row r="338" spans="1:9" x14ac:dyDescent="0.3">
      <c r="A338" s="1">
        <v>56189</v>
      </c>
      <c r="B338" s="3">
        <f t="shared" si="7"/>
        <v>2053</v>
      </c>
      <c r="C338" s="2">
        <v>6.3363999616354709</v>
      </c>
      <c r="D338" s="2">
        <v>63.341999999999999</v>
      </c>
      <c r="E338" s="2"/>
      <c r="F338" s="2"/>
      <c r="G338" s="2"/>
      <c r="H338" s="2"/>
      <c r="I338" s="2"/>
    </row>
    <row r="339" spans="1:9" x14ac:dyDescent="0.3">
      <c r="A339" s="1">
        <v>56219</v>
      </c>
      <c r="B339" s="3">
        <f t="shared" si="7"/>
        <v>2053</v>
      </c>
      <c r="C339" s="2">
        <v>6.3263999618589883</v>
      </c>
      <c r="D339" s="2">
        <v>63.074099999999994</v>
      </c>
      <c r="E339" s="2"/>
      <c r="F339" s="2"/>
      <c r="G339" s="2"/>
      <c r="H339" s="2"/>
      <c r="I339" s="2"/>
    </row>
    <row r="340" spans="1:9" x14ac:dyDescent="0.3">
      <c r="A340" s="1">
        <v>56250</v>
      </c>
      <c r="B340" s="3">
        <f t="shared" si="7"/>
        <v>2054</v>
      </c>
      <c r="C340" s="2">
        <v>10.999800251796842</v>
      </c>
      <c r="D340" s="2">
        <v>48.625799999999998</v>
      </c>
      <c r="E340" s="2"/>
      <c r="F340" s="2"/>
      <c r="G340" s="2"/>
      <c r="H340" s="2"/>
      <c r="I340" s="2"/>
    </row>
    <row r="341" spans="1:9" x14ac:dyDescent="0.3">
      <c r="A341" s="1">
        <v>56281</v>
      </c>
      <c r="B341" s="3">
        <f t="shared" si="7"/>
        <v>2054</v>
      </c>
      <c r="C341" s="2">
        <v>11.009800252038985</v>
      </c>
      <c r="D341" s="2">
        <v>57.183200000000006</v>
      </c>
      <c r="E341" s="2"/>
      <c r="F341" s="2"/>
      <c r="G341" s="2"/>
      <c r="H341" s="2"/>
      <c r="I341" s="2"/>
    </row>
    <row r="342" spans="1:9" x14ac:dyDescent="0.3">
      <c r="A342" s="1">
        <v>56309</v>
      </c>
      <c r="B342" s="3">
        <f t="shared" si="7"/>
        <v>2054</v>
      </c>
      <c r="C342" s="2">
        <v>11.009800252038985</v>
      </c>
      <c r="D342" s="2">
        <v>57.183799999999998</v>
      </c>
      <c r="E342" s="2"/>
      <c r="F342" s="2"/>
      <c r="G342" s="2"/>
      <c r="H342" s="2"/>
      <c r="I342" s="2"/>
    </row>
    <row r="343" spans="1:9" x14ac:dyDescent="0.3">
      <c r="A343" s="1">
        <v>56340</v>
      </c>
      <c r="B343" s="3">
        <f t="shared" si="7"/>
        <v>2054</v>
      </c>
      <c r="C343" s="2">
        <v>11.018800251651555</v>
      </c>
      <c r="D343" s="2">
        <v>65.843799999999987</v>
      </c>
      <c r="E343" s="2"/>
      <c r="F343" s="2"/>
      <c r="G343" s="2"/>
      <c r="H343" s="2"/>
      <c r="I343" s="2"/>
    </row>
    <row r="344" spans="1:9" x14ac:dyDescent="0.3">
      <c r="A344" s="1">
        <v>56370</v>
      </c>
      <c r="B344" s="3">
        <f t="shared" si="7"/>
        <v>2054</v>
      </c>
      <c r="C344" s="2">
        <v>11.018800251651555</v>
      </c>
      <c r="D344" s="2">
        <v>65.839799999999968</v>
      </c>
      <c r="E344" s="2"/>
      <c r="F344" s="2"/>
      <c r="G344" s="2"/>
      <c r="H344" s="2"/>
      <c r="I344" s="2"/>
    </row>
    <row r="345" spans="1:9" x14ac:dyDescent="0.3">
      <c r="A345" s="1">
        <v>56401</v>
      </c>
      <c r="B345" s="3">
        <f t="shared" si="7"/>
        <v>2054</v>
      </c>
      <c r="C345" s="2">
        <v>5.6012000340968378</v>
      </c>
      <c r="D345" s="2">
        <v>66.190200000000019</v>
      </c>
      <c r="E345" s="2"/>
      <c r="F345" s="2"/>
      <c r="G345" s="2"/>
      <c r="H345" s="2"/>
      <c r="I345" s="2"/>
    </row>
    <row r="346" spans="1:9" x14ac:dyDescent="0.3">
      <c r="A346" s="1">
        <v>56431</v>
      </c>
      <c r="B346" s="3">
        <f t="shared" si="7"/>
        <v>2054</v>
      </c>
      <c r="C346" s="2">
        <v>8.1364000345580294</v>
      </c>
      <c r="D346" s="2">
        <v>65.540200000000013</v>
      </c>
      <c r="E346" s="2"/>
      <c r="F346" s="2"/>
      <c r="G346" s="2"/>
      <c r="H346" s="2"/>
      <c r="I346" s="2"/>
    </row>
    <row r="347" spans="1:9" x14ac:dyDescent="0.3">
      <c r="A347" s="1">
        <v>56462</v>
      </c>
      <c r="B347" s="3">
        <f t="shared" si="7"/>
        <v>2054</v>
      </c>
      <c r="C347" s="2">
        <v>6.3831999559886761</v>
      </c>
      <c r="D347" s="2">
        <v>63.212599999999988</v>
      </c>
      <c r="E347" s="2"/>
      <c r="F347" s="2"/>
      <c r="G347" s="2"/>
      <c r="H347" s="2"/>
      <c r="I347" s="2"/>
    </row>
    <row r="348" spans="1:9" x14ac:dyDescent="0.3">
      <c r="A348" s="1">
        <v>56493</v>
      </c>
      <c r="B348" s="3">
        <f t="shared" si="7"/>
        <v>2054</v>
      </c>
      <c r="C348" s="2">
        <v>6.4051999577321119</v>
      </c>
      <c r="D348" s="2">
        <v>63.194399999999995</v>
      </c>
      <c r="E348" s="2"/>
      <c r="F348" s="2"/>
      <c r="G348" s="2"/>
      <c r="H348" s="2"/>
      <c r="I348" s="2"/>
    </row>
    <row r="349" spans="1:9" x14ac:dyDescent="0.3">
      <c r="A349" s="1">
        <v>56523</v>
      </c>
      <c r="B349" s="3">
        <f t="shared" si="7"/>
        <v>2054</v>
      </c>
      <c r="C349" s="2">
        <v>6.4101999566890306</v>
      </c>
      <c r="D349" s="2">
        <v>63.390399999999993</v>
      </c>
      <c r="E349" s="2"/>
      <c r="F349" s="2"/>
      <c r="G349" s="2"/>
      <c r="H349" s="2"/>
      <c r="I349" s="2"/>
    </row>
    <row r="350" spans="1:9" x14ac:dyDescent="0.3">
      <c r="A350" s="1">
        <v>56554</v>
      </c>
      <c r="B350" s="3">
        <f t="shared" si="7"/>
        <v>2054</v>
      </c>
      <c r="C350" s="2">
        <v>6.3681999563239522</v>
      </c>
      <c r="D350" s="2">
        <v>63.501999999999995</v>
      </c>
      <c r="E350" s="2"/>
      <c r="F350" s="2"/>
      <c r="G350" s="2"/>
      <c r="H350" s="2"/>
      <c r="I350" s="2"/>
    </row>
    <row r="351" spans="1:9" x14ac:dyDescent="0.3">
      <c r="A351" s="1">
        <v>56584</v>
      </c>
      <c r="B351" s="3">
        <f t="shared" si="7"/>
        <v>2054</v>
      </c>
      <c r="C351" s="2">
        <v>6.3581999565474696</v>
      </c>
      <c r="D351" s="2">
        <v>63.237799999999993</v>
      </c>
      <c r="E351" s="2"/>
      <c r="F351" s="2"/>
      <c r="G351" s="2"/>
      <c r="H351" s="2"/>
      <c r="I351" s="2"/>
    </row>
    <row r="352" spans="1:9" x14ac:dyDescent="0.3">
      <c r="A352" s="1">
        <v>56615</v>
      </c>
      <c r="B352" s="3">
        <f t="shared" si="7"/>
        <v>2055</v>
      </c>
      <c r="C352" s="2">
        <v>11.044000273104757</v>
      </c>
      <c r="D352" s="2">
        <v>48.735999999999997</v>
      </c>
      <c r="E352" s="2"/>
      <c r="F352" s="2"/>
      <c r="G352" s="2"/>
      <c r="H352" s="2"/>
      <c r="I352" s="2"/>
    </row>
    <row r="353" spans="1:9" x14ac:dyDescent="0.3">
      <c r="A353" s="1">
        <v>56646</v>
      </c>
      <c r="B353" s="3">
        <f t="shared" si="7"/>
        <v>2055</v>
      </c>
      <c r="C353" s="2">
        <v>11.054000273346901</v>
      </c>
      <c r="D353" s="2">
        <v>57.289000000000009</v>
      </c>
      <c r="E353" s="2"/>
      <c r="F353" s="2"/>
      <c r="G353" s="2"/>
      <c r="H353" s="2"/>
      <c r="I353" s="2"/>
    </row>
    <row r="354" spans="1:9" x14ac:dyDescent="0.3">
      <c r="A354" s="1">
        <v>56674</v>
      </c>
      <c r="B354" s="3">
        <f t="shared" si="7"/>
        <v>2055</v>
      </c>
      <c r="C354" s="2">
        <v>11.054000273346901</v>
      </c>
      <c r="D354" s="2">
        <v>57.289499999999997</v>
      </c>
      <c r="E354" s="2"/>
      <c r="F354" s="2"/>
      <c r="G354" s="2"/>
      <c r="H354" s="2"/>
      <c r="I354" s="2"/>
    </row>
    <row r="355" spans="1:9" x14ac:dyDescent="0.3">
      <c r="A355" s="1">
        <v>56705</v>
      </c>
      <c r="B355" s="3">
        <f t="shared" si="7"/>
        <v>2055</v>
      </c>
      <c r="C355" s="2">
        <v>11.063000272959471</v>
      </c>
      <c r="D355" s="2">
        <v>65.97799999999998</v>
      </c>
      <c r="E355" s="2"/>
      <c r="F355" s="2"/>
      <c r="G355" s="2"/>
      <c r="H355" s="2"/>
      <c r="I355" s="2"/>
    </row>
    <row r="356" spans="1:9" x14ac:dyDescent="0.3">
      <c r="A356" s="1">
        <v>56735</v>
      </c>
      <c r="B356" s="3">
        <f t="shared" si="7"/>
        <v>2055</v>
      </c>
      <c r="C356" s="2">
        <v>11.063000272959471</v>
      </c>
      <c r="D356" s="2">
        <v>65.973999999999961</v>
      </c>
      <c r="E356" s="2"/>
      <c r="F356" s="2"/>
      <c r="G356" s="2"/>
      <c r="H356" s="2"/>
      <c r="I356" s="2"/>
    </row>
    <row r="357" spans="1:9" x14ac:dyDescent="0.3">
      <c r="A357" s="1">
        <v>56766</v>
      </c>
      <c r="B357" s="3">
        <f t="shared" si="7"/>
        <v>2055</v>
      </c>
      <c r="C357" s="2">
        <v>5.6245000488124797</v>
      </c>
      <c r="D357" s="2">
        <v>66.156500000000023</v>
      </c>
      <c r="E357" s="2"/>
      <c r="F357" s="2"/>
      <c r="G357" s="2"/>
      <c r="H357" s="2"/>
      <c r="I357" s="2"/>
    </row>
    <row r="358" spans="1:9" x14ac:dyDescent="0.3">
      <c r="A358" s="1">
        <v>56796</v>
      </c>
      <c r="B358" s="3">
        <f t="shared" si="7"/>
        <v>2055</v>
      </c>
      <c r="C358" s="2">
        <v>8.1750000370666402</v>
      </c>
      <c r="D358" s="2">
        <v>65.506000000000014</v>
      </c>
      <c r="E358" s="2"/>
      <c r="F358" s="2"/>
      <c r="G358" s="2"/>
      <c r="H358" s="2"/>
      <c r="I358" s="2"/>
    </row>
    <row r="359" spans="1:9" x14ac:dyDescent="0.3">
      <c r="A359" s="1">
        <v>56827</v>
      </c>
      <c r="B359" s="3">
        <f t="shared" si="7"/>
        <v>2055</v>
      </c>
      <c r="C359" s="2">
        <v>6.4149999506771573</v>
      </c>
      <c r="D359" s="2">
        <v>63.364499999999985</v>
      </c>
      <c r="E359" s="2"/>
      <c r="F359" s="2"/>
      <c r="G359" s="2"/>
      <c r="H359" s="2"/>
      <c r="I359" s="2"/>
    </row>
    <row r="360" spans="1:9" x14ac:dyDescent="0.3">
      <c r="A360" s="1">
        <v>56858</v>
      </c>
      <c r="B360" s="3">
        <f t="shared" si="7"/>
        <v>2055</v>
      </c>
      <c r="C360" s="2">
        <v>6.4369999524205932</v>
      </c>
      <c r="D360" s="2">
        <v>63.298999999999992</v>
      </c>
      <c r="E360" s="2"/>
      <c r="F360" s="2"/>
      <c r="G360" s="2"/>
      <c r="H360" s="2"/>
      <c r="I360" s="2"/>
    </row>
    <row r="361" spans="1:9" x14ac:dyDescent="0.3">
      <c r="A361" s="1">
        <v>56888</v>
      </c>
      <c r="B361" s="3">
        <f t="shared" si="7"/>
        <v>2055</v>
      </c>
      <c r="C361" s="2">
        <v>6.4419999513775119</v>
      </c>
      <c r="D361" s="2">
        <v>63.49499999999999</v>
      </c>
      <c r="E361" s="2"/>
      <c r="F361" s="2"/>
      <c r="G361" s="2"/>
      <c r="H361" s="2"/>
      <c r="I361" s="2"/>
    </row>
    <row r="362" spans="1:9" x14ac:dyDescent="0.3">
      <c r="A362" s="1">
        <v>56919</v>
      </c>
      <c r="B362" s="3">
        <f t="shared" si="7"/>
        <v>2055</v>
      </c>
      <c r="C362" s="2">
        <v>6.3999999510124335</v>
      </c>
      <c r="D362" s="2">
        <v>63.661999999999992</v>
      </c>
      <c r="E362" s="2"/>
      <c r="F362" s="2"/>
      <c r="G362" s="2"/>
      <c r="H362" s="2"/>
      <c r="I362" s="2"/>
    </row>
    <row r="363" spans="1:9" x14ac:dyDescent="0.3">
      <c r="A363" s="1">
        <v>56949</v>
      </c>
      <c r="B363" s="3">
        <f t="shared" si="7"/>
        <v>2055</v>
      </c>
      <c r="C363" s="2">
        <v>6.3899999512359509</v>
      </c>
      <c r="D363" s="2">
        <v>63.401499999999992</v>
      </c>
      <c r="E363" s="2"/>
      <c r="F363" s="2"/>
      <c r="G363" s="2"/>
      <c r="H363" s="2"/>
      <c r="I363" s="2"/>
    </row>
    <row r="364" spans="1:9" x14ac:dyDescent="0.3">
      <c r="A364" s="1">
        <v>56980</v>
      </c>
      <c r="B364" s="3">
        <f t="shared" si="7"/>
        <v>2056</v>
      </c>
      <c r="C364" s="2">
        <v>11.088200294412673</v>
      </c>
      <c r="D364" s="2">
        <v>48.846199999999996</v>
      </c>
      <c r="E364" s="2"/>
      <c r="F364" s="2"/>
      <c r="G364" s="2"/>
      <c r="H364" s="2"/>
      <c r="I364" s="2"/>
    </row>
    <row r="365" spans="1:9" x14ac:dyDescent="0.3">
      <c r="A365" s="1">
        <v>57011</v>
      </c>
      <c r="B365" s="3">
        <f t="shared" si="7"/>
        <v>2056</v>
      </c>
      <c r="C365" s="2">
        <v>11.098200294654816</v>
      </c>
      <c r="D365" s="2">
        <v>57.394800000000011</v>
      </c>
      <c r="E365" s="2"/>
      <c r="F365" s="2"/>
      <c r="G365" s="2"/>
      <c r="H365" s="2"/>
      <c r="I365" s="2"/>
    </row>
    <row r="366" spans="1:9" x14ac:dyDescent="0.3">
      <c r="A366" s="1">
        <v>57040</v>
      </c>
      <c r="B366" s="3">
        <f t="shared" si="7"/>
        <v>2056</v>
      </c>
      <c r="C366" s="2">
        <v>11.098200294654816</v>
      </c>
      <c r="D366" s="2">
        <v>57.395199999999996</v>
      </c>
      <c r="E366" s="2"/>
      <c r="F366" s="2"/>
      <c r="G366" s="2"/>
      <c r="H366" s="2"/>
      <c r="I366" s="2"/>
    </row>
    <row r="367" spans="1:9" x14ac:dyDescent="0.3">
      <c r="A367" s="1">
        <v>57071</v>
      </c>
      <c r="B367" s="3">
        <f t="shared" si="7"/>
        <v>2056</v>
      </c>
      <c r="C367" s="2">
        <v>11.107200294267386</v>
      </c>
      <c r="D367" s="2">
        <v>66.112199999999973</v>
      </c>
      <c r="E367" s="2"/>
      <c r="F367" s="2"/>
      <c r="G367" s="2"/>
      <c r="H367" s="2"/>
      <c r="I367" s="2"/>
    </row>
    <row r="368" spans="1:9" x14ac:dyDescent="0.3">
      <c r="A368" s="1">
        <v>57101</v>
      </c>
      <c r="B368" s="3">
        <f t="shared" si="7"/>
        <v>2056</v>
      </c>
      <c r="C368" s="2">
        <v>11.107200294267386</v>
      </c>
      <c r="D368" s="2">
        <v>66.108199999999954</v>
      </c>
      <c r="E368" s="2"/>
      <c r="F368" s="2"/>
      <c r="G368" s="2"/>
      <c r="H368" s="2"/>
      <c r="I368" s="2"/>
    </row>
    <row r="369" spans="1:9" x14ac:dyDescent="0.3">
      <c r="A369" s="1">
        <v>57132</v>
      </c>
      <c r="B369" s="3">
        <f t="shared" si="7"/>
        <v>2056</v>
      </c>
      <c r="C369" s="2">
        <v>5.6478000635281216</v>
      </c>
      <c r="D369" s="2">
        <v>66.122800000000026</v>
      </c>
      <c r="E369" s="2"/>
      <c r="F369" s="2"/>
      <c r="G369" s="2"/>
      <c r="H369" s="2"/>
      <c r="I369" s="2"/>
    </row>
    <row r="370" spans="1:9" x14ac:dyDescent="0.3">
      <c r="A370" s="1">
        <v>57162</v>
      </c>
      <c r="B370" s="3">
        <f t="shared" si="7"/>
        <v>2056</v>
      </c>
      <c r="C370" s="2">
        <v>8.2136000395752511</v>
      </c>
      <c r="D370" s="2">
        <v>65.471800000000016</v>
      </c>
      <c r="E370" s="2"/>
      <c r="F370" s="2"/>
      <c r="G370" s="2"/>
      <c r="H370" s="2"/>
      <c r="I370" s="2"/>
    </row>
    <row r="371" spans="1:9" x14ac:dyDescent="0.3">
      <c r="A371" s="1">
        <v>57193</v>
      </c>
      <c r="B371" s="3">
        <f t="shared" si="7"/>
        <v>2056</v>
      </c>
      <c r="C371" s="2">
        <v>6.4467999453656386</v>
      </c>
      <c r="D371" s="2">
        <v>63.516399999999983</v>
      </c>
      <c r="E371" s="2"/>
      <c r="F371" s="2"/>
      <c r="G371" s="2"/>
      <c r="H371" s="2"/>
      <c r="I371" s="2"/>
    </row>
    <row r="372" spans="1:9" x14ac:dyDescent="0.3">
      <c r="A372" s="1">
        <v>57224</v>
      </c>
      <c r="B372" s="3">
        <f t="shared" si="7"/>
        <v>2056</v>
      </c>
      <c r="C372" s="2">
        <v>6.4687999471090745</v>
      </c>
      <c r="D372" s="2">
        <v>63.40359999999999</v>
      </c>
      <c r="E372" s="2"/>
      <c r="F372" s="2"/>
      <c r="G372" s="2"/>
      <c r="H372" s="2"/>
      <c r="I372" s="2"/>
    </row>
    <row r="373" spans="1:9" x14ac:dyDescent="0.3">
      <c r="A373" s="1">
        <v>57254</v>
      </c>
      <c r="B373" s="3">
        <f t="shared" si="7"/>
        <v>2056</v>
      </c>
      <c r="C373" s="2">
        <v>6.4737999460659932</v>
      </c>
      <c r="D373" s="2">
        <v>63.599599999999988</v>
      </c>
      <c r="E373" s="2"/>
      <c r="F373" s="2"/>
      <c r="G373" s="2"/>
      <c r="H373" s="2"/>
      <c r="I373" s="2"/>
    </row>
    <row r="374" spans="1:9" x14ac:dyDescent="0.3">
      <c r="A374" s="1">
        <v>57285</v>
      </c>
      <c r="B374" s="3">
        <f t="shared" si="7"/>
        <v>2056</v>
      </c>
      <c r="C374" s="2">
        <v>6.4317999457009147</v>
      </c>
      <c r="D374" s="2">
        <v>63.821999999999989</v>
      </c>
      <c r="E374" s="2"/>
      <c r="F374" s="2"/>
      <c r="G374" s="2"/>
      <c r="H374" s="2"/>
      <c r="I374" s="2"/>
    </row>
    <row r="375" spans="1:9" x14ac:dyDescent="0.3">
      <c r="A375" s="1">
        <v>57315</v>
      </c>
      <c r="B375" s="3">
        <f t="shared" si="7"/>
        <v>2056</v>
      </c>
      <c r="C375" s="2">
        <v>6.4217999459244322</v>
      </c>
      <c r="D375" s="2">
        <v>63.56519999999999</v>
      </c>
      <c r="E375" s="2"/>
      <c r="F375" s="2"/>
      <c r="G375" s="2"/>
      <c r="H375" s="2"/>
      <c r="I375" s="2"/>
    </row>
    <row r="376" spans="1:9" x14ac:dyDescent="0.3">
      <c r="A376" s="1">
        <v>57346</v>
      </c>
      <c r="B376" s="3">
        <f t="shared" si="7"/>
        <v>2057</v>
      </c>
      <c r="C376" s="2">
        <v>11.132400315720588</v>
      </c>
      <c r="D376" s="2">
        <v>48.956399999999995</v>
      </c>
      <c r="E376" s="2"/>
      <c r="F376" s="2"/>
      <c r="G376" s="2"/>
      <c r="H376" s="2"/>
      <c r="I376" s="2"/>
    </row>
    <row r="377" spans="1:9" x14ac:dyDescent="0.3">
      <c r="A377" s="1">
        <v>57377</v>
      </c>
      <c r="B377" s="3">
        <f t="shared" si="7"/>
        <v>2057</v>
      </c>
      <c r="C377" s="2">
        <v>11.142400315962732</v>
      </c>
      <c r="D377" s="2">
        <v>57.500600000000013</v>
      </c>
      <c r="E377" s="2"/>
      <c r="F377" s="2"/>
      <c r="G377" s="2"/>
      <c r="H377" s="2"/>
      <c r="I377" s="2"/>
    </row>
    <row r="378" spans="1:9" x14ac:dyDescent="0.3">
      <c r="A378" s="1">
        <v>57405</v>
      </c>
      <c r="B378" s="3">
        <f t="shared" si="7"/>
        <v>2057</v>
      </c>
      <c r="C378" s="2">
        <v>11.142400315962732</v>
      </c>
      <c r="D378" s="2">
        <v>57.500899999999994</v>
      </c>
      <c r="E378" s="2"/>
      <c r="F378" s="2"/>
      <c r="G378" s="2"/>
      <c r="H378" s="2"/>
      <c r="I378" s="2"/>
    </row>
    <row r="379" spans="1:9" x14ac:dyDescent="0.3">
      <c r="A379" s="1">
        <v>57436</v>
      </c>
      <c r="B379" s="3">
        <f t="shared" si="7"/>
        <v>2057</v>
      </c>
      <c r="C379" s="2">
        <v>11.151400315575302</v>
      </c>
      <c r="D379" s="2">
        <v>66.246399999999966</v>
      </c>
      <c r="E379" s="2"/>
      <c r="F379" s="2"/>
      <c r="G379" s="2"/>
      <c r="H379" s="2"/>
      <c r="I379" s="2"/>
    </row>
    <row r="380" spans="1:9" x14ac:dyDescent="0.3">
      <c r="A380" s="1">
        <v>57466</v>
      </c>
      <c r="B380" s="3">
        <f t="shared" si="7"/>
        <v>2057</v>
      </c>
      <c r="C380" s="2">
        <v>11.151400315575302</v>
      </c>
      <c r="D380" s="2">
        <v>66.242399999999947</v>
      </c>
      <c r="E380" s="2"/>
      <c r="F380" s="2"/>
      <c r="G380" s="2"/>
      <c r="H380" s="2"/>
      <c r="I380" s="2"/>
    </row>
    <row r="381" spans="1:9" x14ac:dyDescent="0.3">
      <c r="A381" s="1">
        <v>57497</v>
      </c>
      <c r="B381" s="3">
        <f t="shared" si="7"/>
        <v>2057</v>
      </c>
      <c r="C381" s="2">
        <v>5.6711000782437635</v>
      </c>
      <c r="D381" s="2">
        <v>66.08910000000003</v>
      </c>
      <c r="E381" s="2"/>
      <c r="F381" s="2"/>
      <c r="G381" s="2"/>
      <c r="H381" s="2"/>
      <c r="I381" s="2"/>
    </row>
    <row r="382" spans="1:9" x14ac:dyDescent="0.3">
      <c r="A382" s="1">
        <v>57527</v>
      </c>
      <c r="B382" s="3">
        <f t="shared" si="7"/>
        <v>2057</v>
      </c>
      <c r="C382" s="2">
        <v>8.2522000420838619</v>
      </c>
      <c r="D382" s="2">
        <v>65.437600000000018</v>
      </c>
      <c r="E382" s="2"/>
      <c r="F382" s="2"/>
      <c r="G382" s="2"/>
      <c r="H382" s="2"/>
      <c r="I382" s="2"/>
    </row>
    <row r="383" spans="1:9" x14ac:dyDescent="0.3">
      <c r="A383" s="1">
        <v>57558</v>
      </c>
      <c r="B383" s="3">
        <f t="shared" si="7"/>
        <v>2057</v>
      </c>
      <c r="C383" s="2">
        <v>6.4785999400541199</v>
      </c>
      <c r="D383" s="2">
        <v>63.668299999999981</v>
      </c>
      <c r="E383" s="2"/>
      <c r="F383" s="2"/>
      <c r="G383" s="2"/>
      <c r="H383" s="2"/>
      <c r="I383" s="2"/>
    </row>
    <row r="384" spans="1:9" x14ac:dyDescent="0.3">
      <c r="A384" s="1">
        <v>57589</v>
      </c>
      <c r="B384" s="3">
        <f t="shared" si="7"/>
        <v>2057</v>
      </c>
      <c r="C384" s="2">
        <v>6.5005999417975557</v>
      </c>
      <c r="D384" s="2">
        <v>63.508199999999988</v>
      </c>
      <c r="E384" s="2"/>
      <c r="F384" s="2"/>
      <c r="G384" s="2"/>
      <c r="H384" s="2"/>
      <c r="I384" s="2"/>
    </row>
    <row r="385" spans="1:9" x14ac:dyDescent="0.3">
      <c r="A385" s="1">
        <v>57619</v>
      </c>
      <c r="B385" s="3">
        <f t="shared" si="7"/>
        <v>2057</v>
      </c>
      <c r="C385" s="2">
        <v>6.5055999407544745</v>
      </c>
      <c r="D385" s="2">
        <v>63.704199999999986</v>
      </c>
      <c r="E385" s="2"/>
      <c r="F385" s="2"/>
      <c r="G385" s="2"/>
      <c r="H385" s="2"/>
      <c r="I385" s="2"/>
    </row>
    <row r="386" spans="1:9" x14ac:dyDescent="0.3">
      <c r="A386" s="1">
        <v>57650</v>
      </c>
      <c r="B386" s="3">
        <f t="shared" si="7"/>
        <v>2057</v>
      </c>
      <c r="C386" s="2">
        <v>6.463599940389396</v>
      </c>
      <c r="D386" s="2">
        <v>63.981999999999985</v>
      </c>
      <c r="E386" s="2"/>
      <c r="F386" s="2"/>
      <c r="G386" s="2"/>
      <c r="H386" s="2"/>
      <c r="I386" s="2"/>
    </row>
    <row r="387" spans="1:9" x14ac:dyDescent="0.3">
      <c r="A387" s="1">
        <v>57680</v>
      </c>
      <c r="B387" s="3">
        <f t="shared" si="7"/>
        <v>2057</v>
      </c>
      <c r="C387" s="2">
        <v>6.4535999406129134</v>
      </c>
      <c r="D387" s="2">
        <v>63.728899999999989</v>
      </c>
      <c r="E387" s="2"/>
      <c r="F387" s="2"/>
      <c r="G387" s="2"/>
      <c r="H387" s="2"/>
      <c r="I387" s="2"/>
    </row>
    <row r="388" spans="1:9" x14ac:dyDescent="0.3">
      <c r="A388" s="1">
        <v>57711</v>
      </c>
      <c r="B388" s="3">
        <f t="shared" si="7"/>
        <v>2058</v>
      </c>
      <c r="C388" s="2">
        <v>11.176600337028503</v>
      </c>
      <c r="D388" s="2">
        <v>49.066599999999994</v>
      </c>
      <c r="E388" s="2"/>
      <c r="F388" s="2"/>
      <c r="G388" s="2"/>
      <c r="H388" s="2"/>
      <c r="I388" s="2"/>
    </row>
    <row r="389" spans="1:9" x14ac:dyDescent="0.3">
      <c r="A389" s="1">
        <v>57742</v>
      </c>
      <c r="B389" s="3">
        <f t="shared" ref="B389:B423" si="8">YEAR(A389)</f>
        <v>2058</v>
      </c>
      <c r="C389" s="2">
        <v>11.186600337270647</v>
      </c>
      <c r="D389" s="2">
        <v>57.606400000000015</v>
      </c>
      <c r="E389" s="2"/>
      <c r="F389" s="2"/>
      <c r="G389" s="2"/>
      <c r="H389" s="2"/>
      <c r="I389" s="2"/>
    </row>
    <row r="390" spans="1:9" x14ac:dyDescent="0.3">
      <c r="A390" s="1">
        <v>57770</v>
      </c>
      <c r="B390" s="3">
        <f t="shared" si="8"/>
        <v>2058</v>
      </c>
      <c r="C390" s="2">
        <v>11.186600337270647</v>
      </c>
      <c r="D390" s="2">
        <v>57.606599999999993</v>
      </c>
      <c r="E390" s="2"/>
      <c r="F390" s="2"/>
      <c r="G390" s="2"/>
      <c r="H390" s="2"/>
      <c r="I390" s="2"/>
    </row>
    <row r="391" spans="1:9" x14ac:dyDescent="0.3">
      <c r="A391" s="1">
        <v>57801</v>
      </c>
      <c r="B391" s="3">
        <f t="shared" si="8"/>
        <v>2058</v>
      </c>
      <c r="C391" s="2">
        <v>11.195600336883217</v>
      </c>
      <c r="D391" s="2">
        <v>66.380599999999959</v>
      </c>
      <c r="E391" s="2"/>
      <c r="F391" s="2"/>
      <c r="G391" s="2"/>
      <c r="H391" s="2"/>
      <c r="I391" s="2"/>
    </row>
    <row r="392" spans="1:9" x14ac:dyDescent="0.3">
      <c r="A392" s="1">
        <v>57831</v>
      </c>
      <c r="B392" s="3">
        <f t="shared" si="8"/>
        <v>2058</v>
      </c>
      <c r="C392" s="2">
        <v>11.195600336883217</v>
      </c>
      <c r="D392" s="2">
        <v>66.376599999999939</v>
      </c>
      <c r="E392" s="2"/>
      <c r="F392" s="2"/>
      <c r="G392" s="2"/>
      <c r="H392" s="2"/>
      <c r="I392" s="2"/>
    </row>
    <row r="393" spans="1:9" x14ac:dyDescent="0.3">
      <c r="A393" s="1">
        <v>57862</v>
      </c>
      <c r="B393" s="3">
        <f t="shared" si="8"/>
        <v>2058</v>
      </c>
      <c r="C393" s="2">
        <v>5.6944000929594054</v>
      </c>
      <c r="D393" s="2">
        <v>66.055400000000034</v>
      </c>
      <c r="E393" s="2"/>
      <c r="F393" s="2"/>
      <c r="G393" s="2"/>
      <c r="H393" s="2"/>
      <c r="I393" s="2"/>
    </row>
    <row r="394" spans="1:9" x14ac:dyDescent="0.3">
      <c r="A394" s="1">
        <v>57892</v>
      </c>
      <c r="B394" s="3">
        <f t="shared" si="8"/>
        <v>2058</v>
      </c>
      <c r="C394" s="2">
        <v>8.2908000445924728</v>
      </c>
      <c r="D394" s="2">
        <v>65.403400000000019</v>
      </c>
      <c r="E394" s="2"/>
      <c r="F394" s="2"/>
      <c r="G394" s="2"/>
      <c r="H394" s="2"/>
      <c r="I394" s="2"/>
    </row>
    <row r="395" spans="1:9" x14ac:dyDescent="0.3">
      <c r="A395" s="1">
        <v>57923</v>
      </c>
      <c r="B395" s="3">
        <f t="shared" si="8"/>
        <v>2058</v>
      </c>
      <c r="C395" s="2">
        <v>6.5103999347426011</v>
      </c>
      <c r="D395" s="2">
        <v>63.820199999999979</v>
      </c>
      <c r="E395" s="2"/>
      <c r="F395" s="2"/>
      <c r="G395" s="2"/>
      <c r="H395" s="2"/>
      <c r="I395" s="2"/>
    </row>
    <row r="396" spans="1:9" x14ac:dyDescent="0.3">
      <c r="A396" s="1">
        <v>57954</v>
      </c>
      <c r="B396" s="3">
        <f t="shared" si="8"/>
        <v>2058</v>
      </c>
      <c r="C396" s="2">
        <v>6.532399936486037</v>
      </c>
      <c r="D396" s="2">
        <v>63.612799999999986</v>
      </c>
      <c r="E396" s="2"/>
      <c r="F396" s="2"/>
      <c r="G396" s="2"/>
      <c r="H396" s="2"/>
      <c r="I396" s="2"/>
    </row>
    <row r="397" spans="1:9" x14ac:dyDescent="0.3">
      <c r="A397" s="1">
        <v>57984</v>
      </c>
      <c r="B397" s="3">
        <f t="shared" si="8"/>
        <v>2058</v>
      </c>
      <c r="C397" s="2">
        <v>6.5373999354429557</v>
      </c>
      <c r="D397" s="2">
        <v>63.808799999999984</v>
      </c>
      <c r="E397" s="2"/>
      <c r="F397" s="2"/>
      <c r="G397" s="2"/>
      <c r="H397" s="2"/>
      <c r="I397" s="2"/>
    </row>
    <row r="398" spans="1:9" x14ac:dyDescent="0.3">
      <c r="A398" s="1">
        <v>58015</v>
      </c>
      <c r="B398" s="3">
        <f t="shared" si="8"/>
        <v>2058</v>
      </c>
      <c r="C398" s="2">
        <v>6.4953999350778773</v>
      </c>
      <c r="D398" s="2">
        <v>64.141999999999982</v>
      </c>
      <c r="E398" s="2"/>
      <c r="F398" s="2"/>
      <c r="G398" s="2"/>
      <c r="H398" s="2"/>
      <c r="I398" s="2"/>
    </row>
    <row r="399" spans="1:9" x14ac:dyDescent="0.3">
      <c r="A399" s="1">
        <v>58045</v>
      </c>
      <c r="B399" s="3">
        <f t="shared" si="8"/>
        <v>2058</v>
      </c>
      <c r="C399" s="2">
        <v>6.4853999353013947</v>
      </c>
      <c r="D399" s="2">
        <v>63.892599999999987</v>
      </c>
      <c r="E399" s="2"/>
      <c r="F399" s="2"/>
      <c r="G399" s="2"/>
      <c r="H399" s="2"/>
      <c r="I399" s="2"/>
    </row>
    <row r="400" spans="1:9" x14ac:dyDescent="0.3">
      <c r="A400" s="1">
        <v>58076</v>
      </c>
      <c r="B400" s="3">
        <f t="shared" si="8"/>
        <v>2059</v>
      </c>
      <c r="C400" s="2">
        <v>11.220800358336419</v>
      </c>
      <c r="D400" s="2">
        <v>49.176799999999993</v>
      </c>
      <c r="E400" s="2"/>
      <c r="F400" s="2"/>
      <c r="G400" s="2"/>
      <c r="H400" s="2"/>
      <c r="I400" s="2"/>
    </row>
    <row r="401" spans="1:9" x14ac:dyDescent="0.3">
      <c r="A401" s="1">
        <v>58107</v>
      </c>
      <c r="B401" s="3">
        <f t="shared" si="8"/>
        <v>2059</v>
      </c>
      <c r="C401" s="2">
        <v>11.230800358578563</v>
      </c>
      <c r="D401" s="2">
        <v>57.712200000000017</v>
      </c>
      <c r="E401" s="2"/>
      <c r="F401" s="2"/>
      <c r="G401" s="2"/>
      <c r="H401" s="2"/>
      <c r="I401" s="2"/>
    </row>
    <row r="402" spans="1:9" x14ac:dyDescent="0.3">
      <c r="A402" s="1">
        <v>58135</v>
      </c>
      <c r="B402" s="3">
        <f t="shared" si="8"/>
        <v>2059</v>
      </c>
      <c r="C402" s="2">
        <v>11.230800358578563</v>
      </c>
      <c r="D402" s="2">
        <v>57.712299999999992</v>
      </c>
      <c r="E402" s="2"/>
      <c r="F402" s="2"/>
      <c r="G402" s="2"/>
      <c r="H402" s="2"/>
      <c r="I402" s="2"/>
    </row>
    <row r="403" spans="1:9" x14ac:dyDescent="0.3">
      <c r="A403" s="1">
        <v>58166</v>
      </c>
      <c r="B403" s="3">
        <f t="shared" si="8"/>
        <v>2059</v>
      </c>
      <c r="C403" s="2">
        <v>11.239800358191133</v>
      </c>
      <c r="D403" s="2">
        <v>66.514799999999951</v>
      </c>
      <c r="E403" s="2"/>
      <c r="F403" s="2"/>
      <c r="G403" s="2"/>
      <c r="H403" s="2"/>
      <c r="I403" s="2"/>
    </row>
    <row r="404" spans="1:9" x14ac:dyDescent="0.3">
      <c r="A404" s="1">
        <v>58196</v>
      </c>
      <c r="B404" s="3">
        <f t="shared" si="8"/>
        <v>2059</v>
      </c>
      <c r="C404" s="2">
        <v>11.239800358191133</v>
      </c>
      <c r="D404" s="2">
        <v>66.510799999999932</v>
      </c>
      <c r="E404" s="2"/>
      <c r="F404" s="2"/>
      <c r="G404" s="2"/>
      <c r="H404" s="2"/>
      <c r="I404" s="2"/>
    </row>
    <row r="405" spans="1:9" x14ac:dyDescent="0.3">
      <c r="A405" s="1">
        <v>58227</v>
      </c>
      <c r="B405" s="3">
        <f t="shared" si="8"/>
        <v>2059</v>
      </c>
      <c r="C405" s="2">
        <v>5.7177001076750473</v>
      </c>
      <c r="D405" s="2">
        <v>66.021700000000038</v>
      </c>
      <c r="E405" s="2"/>
      <c r="F405" s="2"/>
      <c r="G405" s="2"/>
      <c r="H405" s="2"/>
      <c r="I405" s="2"/>
    </row>
    <row r="406" spans="1:9" x14ac:dyDescent="0.3">
      <c r="A406" s="1">
        <v>58257</v>
      </c>
      <c r="B406" s="3">
        <f t="shared" si="8"/>
        <v>2059</v>
      </c>
      <c r="C406" s="2">
        <v>8.3294000471010836</v>
      </c>
      <c r="D406" s="2">
        <v>65.369200000000021</v>
      </c>
      <c r="E406" s="2"/>
      <c r="F406" s="2"/>
      <c r="G406" s="2"/>
      <c r="H406" s="2"/>
      <c r="I406" s="2"/>
    </row>
    <row r="407" spans="1:9" x14ac:dyDescent="0.3">
      <c r="A407" s="1">
        <v>58288</v>
      </c>
      <c r="B407" s="3">
        <f t="shared" si="8"/>
        <v>2059</v>
      </c>
      <c r="C407" s="2">
        <v>6.5421999294310824</v>
      </c>
      <c r="D407" s="2">
        <v>63.972099999999976</v>
      </c>
      <c r="E407" s="2"/>
      <c r="F407" s="2"/>
      <c r="G407" s="2"/>
      <c r="H407" s="2"/>
      <c r="I407" s="2"/>
    </row>
    <row r="408" spans="1:9" x14ac:dyDescent="0.3">
      <c r="A408" s="1">
        <v>58319</v>
      </c>
      <c r="B408" s="3">
        <f t="shared" si="8"/>
        <v>2059</v>
      </c>
      <c r="C408" s="2">
        <v>6.5641999311745183</v>
      </c>
      <c r="D408" s="2">
        <v>63.717399999999984</v>
      </c>
      <c r="E408" s="2"/>
      <c r="F408" s="2"/>
      <c r="G408" s="2"/>
      <c r="H408" s="2"/>
      <c r="I408" s="2"/>
    </row>
    <row r="409" spans="1:9" x14ac:dyDescent="0.3">
      <c r="A409" s="1">
        <v>58349</v>
      </c>
      <c r="B409" s="3">
        <f t="shared" si="8"/>
        <v>2059</v>
      </c>
      <c r="C409" s="2">
        <v>6.569199930131437</v>
      </c>
      <c r="D409" s="2">
        <v>63.913399999999982</v>
      </c>
      <c r="E409" s="2"/>
      <c r="F409" s="2"/>
      <c r="G409" s="2"/>
      <c r="H409" s="2"/>
      <c r="I409" s="2"/>
    </row>
    <row r="410" spans="1:9" x14ac:dyDescent="0.3">
      <c r="A410" s="1">
        <v>58380</v>
      </c>
      <c r="B410" s="3">
        <f t="shared" si="8"/>
        <v>2059</v>
      </c>
      <c r="C410" s="2">
        <v>6.5271999297663585</v>
      </c>
      <c r="D410" s="2">
        <v>64.301999999999978</v>
      </c>
      <c r="E410" s="2"/>
      <c r="F410" s="2"/>
      <c r="G410" s="2"/>
      <c r="H410" s="2"/>
      <c r="I410" s="2"/>
    </row>
    <row r="411" spans="1:9" x14ac:dyDescent="0.3">
      <c r="A411" s="1">
        <v>58410</v>
      </c>
      <c r="B411" s="3">
        <f t="shared" si="8"/>
        <v>2059</v>
      </c>
      <c r="C411" s="2">
        <v>6.517199929989876</v>
      </c>
      <c r="D411" s="2">
        <v>64.056299999999993</v>
      </c>
      <c r="E411" s="2"/>
      <c r="F411" s="2"/>
      <c r="G411" s="2"/>
      <c r="H411" s="2"/>
      <c r="I411" s="2"/>
    </row>
    <row r="412" spans="1:9" x14ac:dyDescent="0.3">
      <c r="A412" s="1">
        <v>58441</v>
      </c>
      <c r="B412" s="3">
        <f t="shared" si="8"/>
        <v>2060</v>
      </c>
      <c r="C412" s="2">
        <v>11.265000379644334</v>
      </c>
      <c r="D412" s="2">
        <v>49.286999999999999</v>
      </c>
      <c r="E412" s="2"/>
      <c r="F412" s="2"/>
      <c r="G412" s="2"/>
      <c r="H412" s="2"/>
      <c r="I412" s="2"/>
    </row>
    <row r="413" spans="1:9" x14ac:dyDescent="0.3">
      <c r="A413" s="1">
        <v>58472</v>
      </c>
      <c r="B413" s="3">
        <f t="shared" si="8"/>
        <v>2060</v>
      </c>
      <c r="C413" s="2">
        <v>11.275000379886478</v>
      </c>
      <c r="D413" s="2">
        <v>57.817999999999998</v>
      </c>
      <c r="E413" s="2"/>
      <c r="F413" s="2"/>
      <c r="G413" s="2"/>
      <c r="H413" s="2"/>
      <c r="I413" s="2"/>
    </row>
    <row r="414" spans="1:9" x14ac:dyDescent="0.3">
      <c r="A414" s="1">
        <v>58501</v>
      </c>
      <c r="B414" s="3">
        <f t="shared" si="8"/>
        <v>2060</v>
      </c>
      <c r="C414" s="2">
        <v>11.275000379886478</v>
      </c>
      <c r="D414" s="2">
        <v>57.817999999999998</v>
      </c>
      <c r="E414" s="2"/>
      <c r="F414" s="2"/>
      <c r="G414" s="2"/>
      <c r="H414" s="2"/>
      <c r="I414" s="2"/>
    </row>
    <row r="415" spans="1:9" x14ac:dyDescent="0.3">
      <c r="A415" s="1">
        <v>58532</v>
      </c>
      <c r="B415" s="3">
        <f t="shared" si="8"/>
        <v>2060</v>
      </c>
      <c r="C415" s="2">
        <v>11.284000379499048</v>
      </c>
      <c r="D415" s="2">
        <v>66.649000000000001</v>
      </c>
      <c r="E415" s="2"/>
      <c r="F415" s="2"/>
      <c r="G415" s="2"/>
      <c r="H415" s="2"/>
      <c r="I415" s="2"/>
    </row>
    <row r="416" spans="1:9" x14ac:dyDescent="0.3">
      <c r="A416" s="1">
        <v>58562</v>
      </c>
      <c r="B416" s="3">
        <f t="shared" si="8"/>
        <v>2060</v>
      </c>
      <c r="C416" s="2">
        <v>11.284000379499048</v>
      </c>
      <c r="D416" s="2">
        <v>66.644999999999996</v>
      </c>
      <c r="E416" s="2"/>
      <c r="F416" s="2"/>
      <c r="G416" s="2"/>
      <c r="H416" s="2"/>
      <c r="I416" s="2"/>
    </row>
    <row r="417" spans="1:9" x14ac:dyDescent="0.3">
      <c r="A417" s="1">
        <v>58593</v>
      </c>
      <c r="B417" s="3">
        <f t="shared" si="8"/>
        <v>2060</v>
      </c>
      <c r="C417" s="2">
        <v>5.7410001223906875</v>
      </c>
      <c r="D417" s="2">
        <v>65.988</v>
      </c>
      <c r="E417" s="2"/>
      <c r="F417" s="2"/>
      <c r="G417" s="2"/>
      <c r="H417" s="2"/>
      <c r="I417" s="2"/>
    </row>
    <row r="418" spans="1:9" x14ac:dyDescent="0.3">
      <c r="A418" s="1">
        <v>58623</v>
      </c>
      <c r="B418" s="3">
        <f t="shared" si="8"/>
        <v>2060</v>
      </c>
      <c r="C418" s="2">
        <v>8.3680000496096909</v>
      </c>
      <c r="D418" s="2">
        <v>65.334999999999994</v>
      </c>
      <c r="E418" s="2"/>
      <c r="F418" s="2"/>
      <c r="G418" s="2"/>
      <c r="H418" s="2"/>
      <c r="I418" s="2"/>
    </row>
    <row r="419" spans="1:9" x14ac:dyDescent="0.3">
      <c r="A419" s="1">
        <v>58654</v>
      </c>
      <c r="B419" s="3">
        <f t="shared" si="8"/>
        <v>2060</v>
      </c>
      <c r="C419" s="2">
        <v>6.5739999241195619</v>
      </c>
      <c r="D419" s="2">
        <v>64.123999999999995</v>
      </c>
      <c r="E419" s="2"/>
      <c r="F419" s="2"/>
      <c r="G419" s="2"/>
      <c r="H419" s="2"/>
      <c r="I419" s="2"/>
    </row>
    <row r="420" spans="1:9" x14ac:dyDescent="0.3">
      <c r="A420" s="1">
        <v>58685</v>
      </c>
      <c r="B420" s="3">
        <f t="shared" si="8"/>
        <v>2060</v>
      </c>
      <c r="C420" s="2">
        <v>6.5959999258629978</v>
      </c>
      <c r="D420" s="2">
        <v>63.822000000000003</v>
      </c>
      <c r="E420" s="2"/>
      <c r="F420" s="2"/>
      <c r="G420" s="2"/>
      <c r="H420" s="2"/>
      <c r="I420" s="2"/>
    </row>
    <row r="421" spans="1:9" x14ac:dyDescent="0.3">
      <c r="A421" s="1">
        <v>58715</v>
      </c>
      <c r="B421" s="3">
        <f t="shared" si="8"/>
        <v>2060</v>
      </c>
      <c r="C421" s="2">
        <v>6.6009999248199165</v>
      </c>
      <c r="D421" s="2">
        <v>64.018000000000001</v>
      </c>
      <c r="E421" s="2"/>
      <c r="F421" s="2"/>
      <c r="G421" s="2"/>
      <c r="H421" s="2"/>
      <c r="I421" s="2"/>
    </row>
    <row r="422" spans="1:9" x14ac:dyDescent="0.3">
      <c r="A422" s="1">
        <v>58746</v>
      </c>
      <c r="B422" s="3">
        <f t="shared" si="8"/>
        <v>2060</v>
      </c>
      <c r="C422" s="2">
        <v>6.558999924454838</v>
      </c>
      <c r="D422" s="2">
        <v>64.462000000000003</v>
      </c>
      <c r="E422" s="2"/>
      <c r="F422" s="2"/>
      <c r="G422" s="2"/>
      <c r="H422" s="2"/>
      <c r="I422" s="2"/>
    </row>
    <row r="423" spans="1:9" x14ac:dyDescent="0.3">
      <c r="A423" s="1">
        <v>58776</v>
      </c>
      <c r="B423" s="3">
        <f t="shared" si="8"/>
        <v>2060</v>
      </c>
      <c r="C423" s="2">
        <v>6.5489999246783555</v>
      </c>
      <c r="D423" s="2">
        <v>64.22</v>
      </c>
      <c r="E423" s="2"/>
      <c r="F423" s="2"/>
      <c r="G423" s="2"/>
      <c r="H423" s="2"/>
      <c r="I423" s="2"/>
    </row>
  </sheetData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CC82D1788AC144BCBC4162D988D28E" ma:contentTypeVersion="15" ma:contentTypeDescription="Create a new document." ma:contentTypeScope="" ma:versionID="08f6a7939226e052eaef7d02f85f8bc2">
  <xsd:schema xmlns:xsd="http://www.w3.org/2001/XMLSchema" xmlns:xs="http://www.w3.org/2001/XMLSchema" xmlns:p="http://schemas.microsoft.com/office/2006/metadata/properties" xmlns:ns2="534e3ced-8676-40ba-9f5f-1fdaca1f5b26" xmlns:ns3="6ac2fd69-10d0-44c6-a02e-bd02a2d7dde7" targetNamespace="http://schemas.microsoft.com/office/2006/metadata/properties" ma:root="true" ma:fieldsID="c0c8f676b9d86b6b5e44f94afa7ad262" ns2:_="" ns3:_="">
    <xsd:import namespace="534e3ced-8676-40ba-9f5f-1fdaca1f5b26"/>
    <xsd:import namespace="6ac2fd69-10d0-44c6-a02e-bd02a2d7dd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e3ced-8676-40ba-9f5f-1fdaca1f5b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eb56beb-ba74-4994-af22-360193dda8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c2fd69-10d0-44c6-a02e-bd02a2d7dd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c52a310-0165-455b-93a8-e5fdf878d5b1}" ma:internalName="TaxCatchAll" ma:showField="CatchAllData" ma:web="6ac2fd69-10d0-44c6-a02e-bd02a2d7dd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c2fd69-10d0-44c6-a02e-bd02a2d7dde7" xsi:nil="true"/>
    <lcf76f155ced4ddcb4097134ff3c332f xmlns="534e3ced-8676-40ba-9f5f-1fdaca1f5b2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0E18D4-FC4C-4F4A-94C3-7E9459E8566B}"/>
</file>

<file path=customXml/itemProps2.xml><?xml version="1.0" encoding="utf-8"?>
<ds:datastoreItem xmlns:ds="http://schemas.openxmlformats.org/officeDocument/2006/customXml" ds:itemID="{A35EE1DF-4F70-4293-BE35-F4EDC0879152}"/>
</file>

<file path=customXml/itemProps3.xml><?xml version="1.0" encoding="utf-8"?>
<ds:datastoreItem xmlns:ds="http://schemas.openxmlformats.org/officeDocument/2006/customXml" ds:itemID="{EDA69BF9-A99E-4361-8B03-11AF6D41BB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Cenário1</vt:lpstr>
      <vt:lpstr>Cenário1linha</vt:lpstr>
      <vt:lpstr>Cenário2</vt:lpstr>
      <vt:lpstr>Cenário2linha</vt:lpstr>
      <vt:lpstr>Cenário3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 Chinaglia Pereira dos Santos</dc:creator>
  <cp:lastModifiedBy>Raquel Chinaglia Pereira dos Santos</cp:lastModifiedBy>
  <dcterms:created xsi:type="dcterms:W3CDTF">2023-10-20T13:35:49Z</dcterms:created>
  <dcterms:modified xsi:type="dcterms:W3CDTF">2023-10-27T14:45:49Z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0x0101006DCC82D1788AC144BCBC4162D988D28E</vt:lpwstr>
  </property>
</Properties>
</file>